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calcPr calcId="144525"/>
</workbook>
</file>

<file path=xl/sharedStrings.xml><?xml version="1.0" encoding="utf-8"?>
<sst xmlns="http://schemas.openxmlformats.org/spreadsheetml/2006/main" count="1621" uniqueCount="602">
  <si>
    <t>2024年单位预算</t>
  </si>
  <si>
    <t xml:space="preserve">
表1</t>
  </si>
  <si>
    <t xml:space="preserve"> </t>
  </si>
  <si>
    <t>单位收支总表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</si>
  <si>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</si>
  <si>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</si>
  <si>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</si>
  <si>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</si>
  <si>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</si>
  <si>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</si>
  <si>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</si>
  <si>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</si>
  <si>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</si>
  <si>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</si>
  <si>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</si>
  <si>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</si>
  <si>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</si>
  <si>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</si>
  <si>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</si>
  <si>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</si>
  <si>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</si>
  <si>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</si>
  <si>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</si>
  <si>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t>八、社会保障和就业支出</t>
  </si>
  <si>
    <r>
      <rPr>
        <sz val="11"/>
        <color rgb="FF000000"/>
        <rFont val="Dialog.plain"/>
        <charset val="134"/>
      </rPr>
      <t>九、社会保险基金支出</t>
    </r>
  </si>
  <si>
    <t>十、卫生健康支出</t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</si>
  <si>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</si>
  <si>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</si>
  <si>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t>十三、农林水支出</t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</si>
  <si>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</si>
  <si>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</si>
  <si>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</si>
  <si>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</si>
  <si>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</si>
  <si>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</si>
  <si>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t>二十、住房保障支出</t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</si>
  <si>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</si>
  <si>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</si>
  <si>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</si>
  <si>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</si>
  <si>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</si>
  <si>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</si>
  <si>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</si>
  <si>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</si>
  <si>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</si>
  <si>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</si>
  <si>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</si>
  <si>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</si>
  <si>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</si>
  <si>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</si>
  <si>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</si>
  <si>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</si>
  <si>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</si>
  <si>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</si>
  <si>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</si>
  <si>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</si>
  <si>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</si>
  <si>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</si>
  <si>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</si>
  <si>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</si>
  <si>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</si>
  <si>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</si>
  <si>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</si>
  <si>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</si>
  <si>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</si>
  <si>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</si>
  <si>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</si>
  <si>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</si>
  <si>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</si>
  <si>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</si>
  <si>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</si>
  <si>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124402</t>
  </si>
  <si>
    <r>
      <rPr>
        <sz val="11"/>
        <color rgb="FF000000"/>
        <rFont val="Dialog.plain"/>
        <charset val="134"/>
      </rPr>
      <t>宜宾市农业科学院</t>
    </r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</si>
  <si>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</si>
  <si>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</si>
  <si>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</si>
  <si>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</si>
  <si>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</si>
  <si>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</si>
  <si>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</si>
  <si>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</si>
  <si>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</si>
  <si>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</si>
  <si>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204</t>
  </si>
  <si>
    <t>09</t>
  </si>
  <si>
    <t>99</t>
  </si>
  <si>
    <r>
      <rPr>
        <sz val="11"/>
        <color rgb="FF000000"/>
        <rFont val="Dialog.plain"/>
        <charset val="134"/>
      </rPr>
      <t> 其他国家保密支出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</si>
  <si>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</si>
  <si>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</si>
  <si>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</si>
  <si>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</si>
  <si>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</si>
  <si>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210</t>
  </si>
  <si>
    <t>11</t>
  </si>
  <si>
    <t>02</t>
  </si>
  <si>
    <r>
      <rPr>
        <sz val="11"/>
        <color rgb="FF000000"/>
        <rFont val="Dialog.plain"/>
        <charset val="134"/>
      </rPr>
      <t> 事业单位医疗</t>
    </r>
  </si>
  <si>
    <t>03</t>
  </si>
  <si>
    <r>
      <rPr>
        <sz val="11"/>
        <color rgb="FF000000"/>
        <rFont val="Dialog.plain"/>
        <charset val="134"/>
      </rPr>
      <t> 公务员医疗补助</t>
    </r>
  </si>
  <si>
    <t>213</t>
  </si>
  <si>
    <t>01</t>
  </si>
  <si>
    <t>04</t>
  </si>
  <si>
    <r>
      <rPr>
        <sz val="11"/>
        <color rgb="FF000000"/>
        <rFont val="Dialog.plain"/>
        <charset val="134"/>
      </rPr>
      <t> 事业运行</t>
    </r>
  </si>
  <si>
    <r>
      <rPr>
        <sz val="11"/>
        <color rgb="FF000000"/>
        <rFont val="Dialog.plain"/>
        <charset val="134"/>
      </rPr>
      <t> 科技转化与推广服务</t>
    </r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</si>
  <si>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</si>
  <si>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</si>
  <si>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</si>
  <si>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</si>
  <si>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</si>
  <si>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</si>
  <si>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</si>
  <si>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</si>
  <si>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</si>
  <si>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</si>
  <si>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</si>
  <si>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</si>
  <si>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</si>
  <si>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</si>
  <si>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</si>
  <si>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</si>
  <si>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</si>
  <si>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</si>
  <si>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</si>
  <si>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</si>
  <si>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</si>
  <si>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</si>
  <si>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</si>
  <si>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</si>
  <si>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</si>
  <si>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</si>
  <si>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</si>
  <si>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</si>
  <si>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</si>
  <si>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</si>
  <si>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</si>
  <si>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</si>
  <si>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</si>
  <si>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</si>
  <si>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</si>
  <si>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</si>
  <si>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</si>
  <si>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</si>
  <si>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</si>
  <si>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</si>
  <si>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</si>
  <si>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</si>
  <si>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</si>
  <si>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</si>
  <si>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</si>
  <si>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</si>
  <si>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</si>
  <si>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</si>
  <si>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</si>
  <si>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</si>
  <si>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</si>
  <si>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</si>
  <si>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</si>
  <si>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宜宾市农业科学院</t>
    </r>
  </si>
  <si>
    <r>
      <rPr>
        <sz val="11"/>
        <color rgb="FF000000"/>
        <rFont val="Dialog.plain"/>
        <charset val="134"/>
      </rPr>
      <t>  工资福利支出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</si>
  <si>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</si>
  <si>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</si>
  <si>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</si>
  <si>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    基本工资（经费）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</si>
  <si>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</si>
  <si>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</si>
  <si>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    津贴补贴（经费）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</si>
  <si>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</si>
  <si>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</si>
  <si>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    绩效工资（经费）</t>
    </r>
  </si>
  <si>
    <r>
      <rPr>
        <sz val="11"/>
        <color rgb="FF000000"/>
        <rFont val="Dialog.plain"/>
        <charset val="134"/>
      </rPr>
      <t>    绩效工资（非税）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</si>
  <si>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</si>
  <si>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</si>
  <si>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    养老保险（经费）</t>
    </r>
  </si>
  <si>
    <r>
      <rPr>
        <sz val="11"/>
        <color rgb="FF000000"/>
        <rFont val="Dialog.plain"/>
        <charset val="134"/>
      </rPr>
      <t>    养老保险（非税）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</si>
  <si>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</si>
  <si>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</si>
  <si>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    职业年金（经费）</t>
    </r>
  </si>
  <si>
    <r>
      <rPr>
        <sz val="11"/>
        <color rgb="FF000000"/>
        <rFont val="Dialog.plain"/>
        <charset val="134"/>
      </rPr>
      <t>    职业年金（非税）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</si>
  <si>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</si>
  <si>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</si>
  <si>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    医疗保险（经费）</t>
    </r>
  </si>
  <si>
    <r>
      <rPr>
        <sz val="11"/>
        <color rgb="FF000000"/>
        <rFont val="Dialog.plain"/>
        <charset val="134"/>
      </rPr>
      <t>    医疗保险（非税）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</si>
  <si>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</si>
  <si>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</si>
  <si>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工伤保险（经费）</t>
    </r>
  </si>
  <si>
    <r>
      <rPr>
        <sz val="11"/>
        <color rgb="FF000000"/>
        <rFont val="Dialog.plain"/>
        <charset val="134"/>
      </rPr>
      <t>    失业保险（经费）</t>
    </r>
  </si>
  <si>
    <r>
      <rPr>
        <sz val="11"/>
        <color rgb="FF000000"/>
        <rFont val="Dialog.plain"/>
        <charset val="134"/>
      </rPr>
      <t>    工伤保险（非税）</t>
    </r>
  </si>
  <si>
    <r>
      <rPr>
        <sz val="11"/>
        <color rgb="FF000000"/>
        <rFont val="Dialog.plain"/>
        <charset val="134"/>
      </rPr>
      <t>    失业保险（非税）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</si>
  <si>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</si>
  <si>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</si>
  <si>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    住房公积金（经费）</t>
    </r>
  </si>
  <si>
    <r>
      <rPr>
        <sz val="11"/>
        <color rgb="FF000000"/>
        <rFont val="Dialog.plain"/>
        <charset val="134"/>
      </rPr>
      <t>    住房公积金（非税）</t>
    </r>
  </si>
  <si>
    <r>
      <rPr>
        <sz val="11"/>
        <color rgb="FF000000"/>
        <rFont val="Dialog.plain"/>
        <charset val="134"/>
      </rPr>
      <t>  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</si>
  <si>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</si>
  <si>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</si>
  <si>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 办公费（经费）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</si>
  <si>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</si>
  <si>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    印刷费（经费）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</si>
  <si>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</si>
  <si>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</si>
  <si>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    水费（经费）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</si>
  <si>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</si>
  <si>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</si>
  <si>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 电费（经费）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</si>
  <si>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</si>
  <si>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 邮电费（经费）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</si>
  <si>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</si>
  <si>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</si>
  <si>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 差旅费（经费）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</si>
  <si>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</si>
  <si>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    维修（护）费（经费）</t>
    </r>
  </si>
  <si>
    <r>
      <rPr>
        <sz val="11"/>
        <color rgb="FF000000"/>
        <rFont val="Dialog.plain"/>
        <charset val="134"/>
      </rPr>
      <t>14</t>
    </r>
  </si>
  <si>
    <r>
      <rPr>
        <sz val="11"/>
        <color rgb="FF000000"/>
        <rFont val="Dialog.plain"/>
        <charset val="134"/>
      </rPr>
      <t>   租赁费</t>
    </r>
  </si>
  <si>
    <r>
      <rPr>
        <sz val="11"/>
        <color rgb="FF000000"/>
        <rFont val="Dialog.plain"/>
        <charset val="134"/>
      </rPr>
      <t>    租赁费（经费）</t>
    </r>
  </si>
  <si>
    <r>
      <rPr>
        <sz val="11"/>
        <color rgb="FF000000"/>
        <rFont val="Dialog.plain"/>
        <charset val="134"/>
      </rPr>
      <t>15</t>
    </r>
  </si>
  <si>
    <r>
      <rPr>
        <sz val="11"/>
        <color rgb="FF000000"/>
        <rFont val="Dialog.plain"/>
        <charset val="134"/>
      </rPr>
      <t>   会议费</t>
    </r>
  </si>
  <si>
    <r>
      <rPr>
        <sz val="11"/>
        <color rgb="FF000000"/>
        <rFont val="Dialog.plain"/>
        <charset val="134"/>
      </rPr>
      <t>    会议费（经费）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</si>
  <si>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</si>
  <si>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</si>
  <si>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    培训费（经费）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</si>
  <si>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</si>
  <si>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</si>
  <si>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    公务接待费（经费）</t>
    </r>
  </si>
  <si>
    <r>
      <rPr>
        <sz val="11"/>
        <color rgb="FF000000"/>
        <rFont val="Dialog.plain"/>
        <charset val="134"/>
      </rPr>
      <t>18</t>
    </r>
  </si>
  <si>
    <r>
      <rPr>
        <sz val="11"/>
        <color rgb="FF000000"/>
        <rFont val="Dialog.plain"/>
        <charset val="134"/>
      </rPr>
      <t>   专用材料费</t>
    </r>
  </si>
  <si>
    <r>
      <rPr>
        <sz val="11"/>
        <color rgb="FF000000"/>
        <rFont val="Dialog.plain"/>
        <charset val="134"/>
      </rPr>
      <t>    专用材料费（经费）</t>
    </r>
  </si>
  <si>
    <r>
      <rPr>
        <sz val="11"/>
        <color rgb="FF000000"/>
        <rFont val="Dialog.plain"/>
        <charset val="134"/>
      </rPr>
      <t>25</t>
    </r>
  </si>
  <si>
    <r>
      <rPr>
        <sz val="11"/>
        <color rgb="FF000000"/>
        <rFont val="Dialog.plain"/>
        <charset val="134"/>
      </rPr>
      <t>   专用燃料费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</si>
  <si>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</si>
  <si>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</si>
  <si>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    劳务费（经费）</t>
    </r>
  </si>
  <si>
    <r>
      <rPr>
        <sz val="11"/>
        <color rgb="FF000000"/>
        <rFont val="Dialog.plain"/>
        <charset val="134"/>
      </rPr>
      <t>    劳务费（非税）</t>
    </r>
  </si>
  <si>
    <r>
      <rPr>
        <sz val="11"/>
        <color rgb="FF000000"/>
        <rFont val="Dialog.plain"/>
        <charset val="134"/>
      </rPr>
      <t>27</t>
    </r>
  </si>
  <si>
    <r>
      <rPr>
        <sz val="11"/>
        <color rgb="FF000000"/>
        <rFont val="Dialog.plain"/>
        <charset val="134"/>
      </rPr>
      <t>   委托业务费</t>
    </r>
  </si>
  <si>
    <r>
      <rPr>
        <sz val="11"/>
        <color rgb="FF000000"/>
        <rFont val="Dialog.plain"/>
        <charset val="134"/>
      </rPr>
      <t>    委托业务费（经费）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</si>
  <si>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</si>
  <si>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</si>
  <si>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    工会经费（经费）</t>
    </r>
  </si>
  <si>
    <r>
      <rPr>
        <sz val="11"/>
        <color rgb="FF000000"/>
        <rFont val="Dialog.plain"/>
        <charset val="134"/>
      </rPr>
      <t>    工会经费（非税）</t>
    </r>
  </si>
  <si>
    <r>
      <rPr>
        <sz val="11"/>
        <color rgb="FF000000"/>
        <rFont val="Dialog.plain"/>
        <charset val="134"/>
      </rPr>
      <t>29</t>
    </r>
  </si>
  <si>
    <r>
      <rPr>
        <sz val="11"/>
        <color rgb="FF000000"/>
        <rFont val="Dialog.plain"/>
        <charset val="134"/>
      </rPr>
      <t>   福利费</t>
    </r>
  </si>
  <si>
    <r>
      <rPr>
        <sz val="11"/>
        <color rgb="FF000000"/>
        <rFont val="Dialog.plain"/>
        <charset val="134"/>
      </rPr>
      <t>    福利费（经费）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</si>
  <si>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</si>
  <si>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</si>
  <si>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    公务用车运行维护费（经费）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</si>
  <si>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</si>
  <si>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</si>
  <si>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    其他交通费用（经费）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</si>
  <si>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</si>
  <si>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</si>
  <si>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  其他商品和服务支出（经费）</t>
    </r>
  </si>
  <si>
    <r>
      <rPr>
        <sz val="11"/>
        <color rgb="FF000000"/>
        <rFont val="Dialog.plain"/>
        <charset val="134"/>
      </rPr>
      <t>    其他商品和服务支出（非税）</t>
    </r>
  </si>
  <si>
    <r>
      <rPr>
        <sz val="11"/>
        <color rgb="FF000000"/>
        <rFont val="Dialog.plain"/>
        <charset val="134"/>
      </rPr>
      <t>    党建工作经费（经费）</t>
    </r>
  </si>
  <si>
    <r>
      <rPr>
        <sz val="11"/>
        <color rgb="FF000000"/>
        <rFont val="Dialog.plain"/>
        <charset val="134"/>
      </rPr>
      <t>  对个人和家庭的补助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</si>
  <si>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</si>
  <si>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</si>
  <si>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 生活补助（经费）</t>
    </r>
  </si>
  <si>
    <r>
      <rPr>
        <sz val="11"/>
        <color rgb="FF000000"/>
        <rFont val="Dialog.plain"/>
        <charset val="134"/>
      </rPr>
      <t>   医疗费补助</t>
    </r>
  </si>
  <si>
    <r>
      <rPr>
        <sz val="11"/>
        <color rgb="FF000000"/>
        <rFont val="Dialog.plain"/>
        <charset val="134"/>
      </rPr>
      <t>    医疗费补助（经费）</t>
    </r>
  </si>
  <si>
    <r>
      <rPr>
        <sz val="11"/>
        <color rgb="FF000000"/>
        <rFont val="Dialog.plain"/>
        <charset val="134"/>
      </rPr>
      <t>   奖励金</t>
    </r>
  </si>
  <si>
    <r>
      <rPr>
        <sz val="11"/>
        <color rgb="FF000000"/>
        <rFont val="Dialog.plain"/>
        <charset val="134"/>
      </rPr>
      <t>    奖励金（经费）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</si>
  <si>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</si>
  <si>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</si>
  <si>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</si>
  <si>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宜宾市农业农村部门</t>
    </r>
  </si>
  <si>
    <t>124</t>
  </si>
  <si>
    <t>表3-1</t>
  </si>
  <si>
    <t>一般公共预算基本支出预算表</t>
  </si>
  <si>
    <t>人员经费</t>
  </si>
  <si>
    <t>公用经费</t>
  </si>
  <si>
    <t>301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</si>
  <si>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</si>
  <si>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</si>
  <si>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</si>
  <si>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3010101</t>
  </si>
  <si>
    <r>
      <rPr>
        <sz val="11"/>
        <color rgb="FF000000"/>
        <rFont val="Dialog.plain"/>
        <charset val="134"/>
      </rPr>
      <t>   基本工资（经费）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</si>
  <si>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</si>
  <si>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</si>
  <si>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3010201</t>
  </si>
  <si>
    <r>
      <rPr>
        <sz val="11"/>
        <color rgb="FF000000"/>
        <rFont val="Dialog.plain"/>
        <charset val="134"/>
      </rPr>
      <t>   津贴补贴（经费）</t>
    </r>
  </si>
  <si>
    <t>30107</t>
  </si>
  <si>
    <r>
      <rPr>
        <sz val="11"/>
        <color rgb="FF000000"/>
        <rFont val="Dialog.plain"/>
        <charset val="134"/>
      </rPr>
      <t>  绩效工资</t>
    </r>
  </si>
  <si>
    <t>3010701</t>
  </si>
  <si>
    <r>
      <rPr>
        <sz val="11"/>
        <color rgb="FF000000"/>
        <rFont val="Dialog.plain"/>
        <charset val="134"/>
      </rPr>
      <t>   绩效工资（经费）</t>
    </r>
  </si>
  <si>
    <t>3010702</t>
  </si>
  <si>
    <r>
      <rPr>
        <sz val="11"/>
        <color rgb="FF000000"/>
        <rFont val="Dialog.plain"/>
        <charset val="134"/>
      </rPr>
      <t>   绩效工资（非税）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</si>
  <si>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</si>
  <si>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</si>
  <si>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3010801</t>
  </si>
  <si>
    <r>
      <rPr>
        <sz val="11"/>
        <color rgb="FF000000"/>
        <rFont val="Dialog.plain"/>
        <charset val="134"/>
      </rPr>
      <t>   养老保险（经费）</t>
    </r>
  </si>
  <si>
    <t>3010802</t>
  </si>
  <si>
    <r>
      <rPr>
        <sz val="11"/>
        <color rgb="FF000000"/>
        <rFont val="Dialog.plain"/>
        <charset val="134"/>
      </rPr>
      <t>   养老保险（非税）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</si>
  <si>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</si>
  <si>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</si>
  <si>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3010901</t>
  </si>
  <si>
    <r>
      <rPr>
        <sz val="11"/>
        <color rgb="FF000000"/>
        <rFont val="Dialog.plain"/>
        <charset val="134"/>
      </rPr>
      <t>   职业年金（经费）</t>
    </r>
  </si>
  <si>
    <t>3010902</t>
  </si>
  <si>
    <r>
      <rPr>
        <sz val="11"/>
        <color rgb="FF000000"/>
        <rFont val="Dialog.plain"/>
        <charset val="134"/>
      </rPr>
      <t>   职业年金（非税）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</si>
  <si>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</si>
  <si>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</si>
  <si>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3011001</t>
  </si>
  <si>
    <r>
      <rPr>
        <sz val="11"/>
        <color rgb="FF000000"/>
        <rFont val="Dialog.plain"/>
        <charset val="134"/>
      </rPr>
      <t>   医疗保险（经费）</t>
    </r>
  </si>
  <si>
    <t>3011002</t>
  </si>
  <si>
    <r>
      <rPr>
        <sz val="11"/>
        <color rgb="FF000000"/>
        <rFont val="Dialog.plain"/>
        <charset val="134"/>
      </rPr>
      <t>   医疗保险（非税）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</si>
  <si>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</si>
  <si>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</si>
  <si>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</si>
  <si>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工伤保险（经费）</t>
    </r>
  </si>
  <si>
    <t>3011202</t>
  </si>
  <si>
    <r>
      <rPr>
        <sz val="11"/>
        <color rgb="FF000000"/>
        <rFont val="Dialog.plain"/>
        <charset val="134"/>
      </rPr>
      <t>   失业保险（经费）</t>
    </r>
  </si>
  <si>
    <t>3011203</t>
  </si>
  <si>
    <r>
      <rPr>
        <sz val="11"/>
        <color rgb="FF000000"/>
        <rFont val="Dialog.plain"/>
        <charset val="134"/>
      </rPr>
      <t>   工伤保险（非税）</t>
    </r>
  </si>
  <si>
    <t>3011204</t>
  </si>
  <si>
    <r>
      <rPr>
        <sz val="11"/>
        <color rgb="FF000000"/>
        <rFont val="Dialog.plain"/>
        <charset val="134"/>
      </rPr>
      <t>   失业保险（非税）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</si>
  <si>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</si>
  <si>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</si>
  <si>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3011301</t>
  </si>
  <si>
    <r>
      <rPr>
        <sz val="11"/>
        <color rgb="FF000000"/>
        <rFont val="Dialog.plain"/>
        <charset val="134"/>
      </rPr>
      <t>   住房公积金（经费）</t>
    </r>
  </si>
  <si>
    <t>3011302</t>
  </si>
  <si>
    <r>
      <rPr>
        <sz val="11"/>
        <color rgb="FF000000"/>
        <rFont val="Dialog.plain"/>
        <charset val="134"/>
      </rPr>
      <t>   住房公积金（非税）</t>
    </r>
  </si>
  <si>
    <t>302</t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</si>
  <si>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</si>
  <si>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</si>
  <si>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</si>
  <si>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3020101</t>
  </si>
  <si>
    <r>
      <rPr>
        <sz val="11"/>
        <color rgb="FF000000"/>
        <rFont val="Dialog.plain"/>
        <charset val="134"/>
      </rPr>
      <t>   办公费（经费）</t>
    </r>
  </si>
  <si>
    <t>30202</t>
  </si>
  <si>
    <r>
      <rPr>
        <sz val="11"/>
        <color rgb="FF000000"/>
        <rFont val="Dialog.plain"/>
        <charset val="134"/>
      </rPr>
      <t>  印刷费</t>
    </r>
  </si>
  <si>
    <t>3020201</t>
  </si>
  <si>
    <r>
      <rPr>
        <sz val="11"/>
        <color rgb="FF000000"/>
        <rFont val="Dialog.plain"/>
        <charset val="134"/>
      </rPr>
      <t>   印刷费（经费）</t>
    </r>
  </si>
  <si>
    <t>30205</t>
  </si>
  <si>
    <r>
      <rPr>
        <sz val="11"/>
        <color rgb="FF000000"/>
        <rFont val="Dialog.plain"/>
        <charset val="134"/>
      </rPr>
      <t>  水费</t>
    </r>
  </si>
  <si>
    <t>3020501</t>
  </si>
  <si>
    <r>
      <rPr>
        <sz val="11"/>
        <color rgb="FF000000"/>
        <rFont val="Dialog.plain"/>
        <charset val="134"/>
      </rPr>
      <t>   水费（经费）</t>
    </r>
  </si>
  <si>
    <t>30206</t>
  </si>
  <si>
    <r>
      <rPr>
        <sz val="11"/>
        <color rgb="FF000000"/>
        <rFont val="Dialog.plain"/>
        <charset val="134"/>
      </rPr>
      <t>  电费</t>
    </r>
  </si>
  <si>
    <t>3020601</t>
  </si>
  <si>
    <r>
      <rPr>
        <sz val="11"/>
        <color rgb="FF000000"/>
        <rFont val="Dialog.plain"/>
        <charset val="134"/>
      </rPr>
      <t>   电费（经费）</t>
    </r>
  </si>
  <si>
    <t>30207</t>
  </si>
  <si>
    <r>
      <rPr>
        <sz val="11"/>
        <color rgb="FF000000"/>
        <rFont val="Dialog.plain"/>
        <charset val="134"/>
      </rPr>
      <t>  邮电费</t>
    </r>
  </si>
  <si>
    <t>3020701</t>
  </si>
  <si>
    <r>
      <rPr>
        <sz val="11"/>
        <color rgb="FF000000"/>
        <rFont val="Dialog.plain"/>
        <charset val="134"/>
      </rPr>
      <t>   邮电费（经费）</t>
    </r>
  </si>
  <si>
    <t>30211</t>
  </si>
  <si>
    <r>
      <rPr>
        <sz val="11"/>
        <color rgb="FF000000"/>
        <rFont val="Dialog.plain"/>
        <charset val="134"/>
      </rPr>
      <t>  差旅费</t>
    </r>
  </si>
  <si>
    <t>3021101</t>
  </si>
  <si>
    <r>
      <rPr>
        <sz val="11"/>
        <color rgb="FF000000"/>
        <rFont val="Dialog.plain"/>
        <charset val="134"/>
      </rPr>
      <t>   差旅费（经费）</t>
    </r>
  </si>
  <si>
    <t>30213</t>
  </si>
  <si>
    <r>
      <rPr>
        <sz val="11"/>
        <color rgb="FF000000"/>
        <rFont val="Dialog.plain"/>
        <charset val="134"/>
      </rPr>
      <t>  维修（护）费</t>
    </r>
  </si>
  <si>
    <t>3021301</t>
  </si>
  <si>
    <r>
      <rPr>
        <sz val="11"/>
        <color rgb="FF000000"/>
        <rFont val="Dialog.plain"/>
        <charset val="134"/>
      </rPr>
      <t>   维修（护）费（经费）</t>
    </r>
  </si>
  <si>
    <t>30215</t>
  </si>
  <si>
    <r>
      <rPr>
        <sz val="11"/>
        <color rgb="FF000000"/>
        <rFont val="Dialog.plain"/>
        <charset val="134"/>
      </rPr>
      <t>  会议费</t>
    </r>
  </si>
  <si>
    <t>3021501</t>
  </si>
  <si>
    <r>
      <rPr>
        <sz val="11"/>
        <color rgb="FF000000"/>
        <rFont val="Dialog.plain"/>
        <charset val="134"/>
      </rPr>
      <t>   会议费（经费）</t>
    </r>
  </si>
  <si>
    <t>30216</t>
  </si>
  <si>
    <r>
      <rPr>
        <sz val="11"/>
        <color rgb="FF000000"/>
        <rFont val="Dialog.plain"/>
        <charset val="134"/>
      </rPr>
      <t>  培训费</t>
    </r>
  </si>
  <si>
    <t>3021601</t>
  </si>
  <si>
    <r>
      <rPr>
        <sz val="11"/>
        <color rgb="FF000000"/>
        <rFont val="Dialog.plain"/>
        <charset val="134"/>
      </rPr>
      <t>   培训费（经费）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</si>
  <si>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</si>
  <si>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</si>
  <si>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3021701</t>
  </si>
  <si>
    <r>
      <rPr>
        <sz val="11"/>
        <color rgb="FF000000"/>
        <rFont val="Dialog.plain"/>
        <charset val="134"/>
      </rPr>
      <t>   公务接待费（经费）</t>
    </r>
  </si>
  <si>
    <t>30218</t>
  </si>
  <si>
    <r>
      <rPr>
        <sz val="11"/>
        <color rgb="FF000000"/>
        <rFont val="Dialog.plain"/>
        <charset val="134"/>
      </rPr>
      <t>  专用材料费</t>
    </r>
  </si>
  <si>
    <t>3021801</t>
  </si>
  <si>
    <r>
      <rPr>
        <sz val="11"/>
        <color rgb="FF000000"/>
        <rFont val="Dialog.plain"/>
        <charset val="134"/>
      </rPr>
      <t>   专用材料费（经费）</t>
    </r>
  </si>
  <si>
    <t>30226</t>
  </si>
  <si>
    <r>
      <rPr>
        <sz val="11"/>
        <color rgb="FF000000"/>
        <rFont val="Dialog.plain"/>
        <charset val="134"/>
      </rPr>
      <t>  劳务费</t>
    </r>
  </si>
  <si>
    <t>3022604</t>
  </si>
  <si>
    <r>
      <rPr>
        <sz val="11"/>
        <color rgb="FF000000"/>
        <rFont val="Dialog.plain"/>
        <charset val="134"/>
      </rPr>
      <t>   劳务费（经费）</t>
    </r>
  </si>
  <si>
    <t>30227</t>
  </si>
  <si>
    <r>
      <rPr>
        <sz val="11"/>
        <color rgb="FF000000"/>
        <rFont val="Dialog.plain"/>
        <charset val="134"/>
      </rPr>
      <t>  委托业务费</t>
    </r>
  </si>
  <si>
    <t>3022701</t>
  </si>
  <si>
    <r>
      <rPr>
        <sz val="11"/>
        <color rgb="FF000000"/>
        <rFont val="Dialog.plain"/>
        <charset val="134"/>
      </rPr>
      <t>   委托业务费（经费）</t>
    </r>
  </si>
  <si>
    <t>30228</t>
  </si>
  <si>
    <r>
      <rPr>
        <sz val="11"/>
        <color rgb="FF000000"/>
        <rFont val="Dialog.plain"/>
        <charset val="134"/>
      </rPr>
      <t>  工会经费</t>
    </r>
  </si>
  <si>
    <t>3022801</t>
  </si>
  <si>
    <r>
      <rPr>
        <sz val="11"/>
        <color rgb="FF000000"/>
        <rFont val="Dialog.plain"/>
        <charset val="134"/>
      </rPr>
      <t>   工会经费（经费）</t>
    </r>
  </si>
  <si>
    <t>3022802</t>
  </si>
  <si>
    <r>
      <rPr>
        <sz val="11"/>
        <color rgb="FF000000"/>
        <rFont val="Dialog.plain"/>
        <charset val="134"/>
      </rPr>
      <t>   工会经费（非税）</t>
    </r>
  </si>
  <si>
    <t>30229</t>
  </si>
  <si>
    <r>
      <rPr>
        <sz val="11"/>
        <color rgb="FF000000"/>
        <rFont val="Dialog.plain"/>
        <charset val="134"/>
      </rPr>
      <t>  福利费</t>
    </r>
  </si>
  <si>
    <t>3022901</t>
  </si>
  <si>
    <r>
      <rPr>
        <sz val="11"/>
        <color rgb="FF000000"/>
        <rFont val="Dialog.plain"/>
        <charset val="134"/>
      </rPr>
      <t>   福利费（经费）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</si>
  <si>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</si>
  <si>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</si>
  <si>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t>3023101</t>
  </si>
  <si>
    <r>
      <rPr>
        <sz val="11"/>
        <color rgb="FF000000"/>
        <rFont val="Dialog.plain"/>
        <charset val="134"/>
      </rPr>
      <t>   公务用车运行维护费（经费）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</si>
  <si>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</si>
  <si>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</si>
  <si>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302399901</t>
  </si>
  <si>
    <r>
      <rPr>
        <sz val="11"/>
        <color rgb="FF000000"/>
        <rFont val="Dialog.plain"/>
        <charset val="134"/>
      </rPr>
      <t>   其他交通费用（经费）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</si>
  <si>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</si>
  <si>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</si>
  <si>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3029901</t>
  </si>
  <si>
    <r>
      <rPr>
        <sz val="11"/>
        <color rgb="FF000000"/>
        <rFont val="Dialog.plain"/>
        <charset val="134"/>
      </rPr>
      <t>   其他商品和服务支出（经费）</t>
    </r>
  </si>
  <si>
    <t>3029906</t>
  </si>
  <si>
    <r>
      <rPr>
        <sz val="11"/>
        <color rgb="FF000000"/>
        <rFont val="Dialog.plain"/>
        <charset val="134"/>
      </rPr>
      <t>   党建工作经费（经费）</t>
    </r>
  </si>
  <si>
    <t>303</t>
  </si>
  <si>
    <r>
      <rPr>
        <sz val="11"/>
        <color rgb="FF000000"/>
        <rFont val="Dialog.plain"/>
        <charset val="134"/>
      </rPr>
      <t> 对个人和家庭的补助</t>
    </r>
  </si>
  <si>
    <t>30305</t>
  </si>
  <si>
    <r>
      <rPr>
        <sz val="11"/>
        <color rgb="FF000000"/>
        <rFont val="Dialog.plain"/>
        <charset val="134"/>
      </rPr>
      <t>  生活补助</t>
    </r>
  </si>
  <si>
    <t>3030501</t>
  </si>
  <si>
    <r>
      <rPr>
        <sz val="11"/>
        <color rgb="FF000000"/>
        <rFont val="Dialog.plain"/>
        <charset val="134"/>
      </rPr>
      <t>   生活补助（经费）</t>
    </r>
  </si>
  <si>
    <t>30307</t>
  </si>
  <si>
    <r>
      <rPr>
        <sz val="11"/>
        <color rgb="FF000000"/>
        <rFont val="Dialog.plain"/>
        <charset val="134"/>
      </rPr>
      <t>  医疗费补助</t>
    </r>
  </si>
  <si>
    <t>3030701</t>
  </si>
  <si>
    <r>
      <rPr>
        <sz val="11"/>
        <color rgb="FF000000"/>
        <rFont val="Dialog.plain"/>
        <charset val="134"/>
      </rPr>
      <t>   医疗费补助（经费）</t>
    </r>
  </si>
  <si>
    <t>30309</t>
  </si>
  <si>
    <r>
      <rPr>
        <sz val="11"/>
        <color rgb="FF000000"/>
        <rFont val="Dialog.plain"/>
        <charset val="134"/>
      </rPr>
      <t>  奖励金</t>
    </r>
  </si>
  <si>
    <t>3030901</t>
  </si>
  <si>
    <r>
      <rPr>
        <sz val="11"/>
        <color rgb="FF000000"/>
        <rFont val="Dialog.plain"/>
        <charset val="134"/>
      </rPr>
      <t>   奖励金（经费）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</si>
  <si>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</si>
  <si>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</si>
  <si>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</si>
  <si>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数字经济与信息化建设资金-信息化创新项目建设资金-HZ</t>
    </r>
  </si>
  <si>
    <r>
      <rPr>
        <sz val="11"/>
        <color rgb="FF000000"/>
        <rFont val="Dialog.plain"/>
        <charset val="134"/>
      </rPr>
      <t>  “天府粮仓”育繁推基地运行维护经费</t>
    </r>
  </si>
  <si>
    <r>
      <rPr>
        <sz val="11"/>
        <color rgb="FF000000"/>
        <rFont val="Dialog.plain"/>
        <charset val="134"/>
      </rPr>
      <t>  科技成果转化</t>
    </r>
  </si>
  <si>
    <r>
      <rPr>
        <sz val="11"/>
        <color rgb="FF000000"/>
        <rFont val="Dialog.plain"/>
        <charset val="134"/>
      </rPr>
      <t>  春节慰问离退休干部工作经费</t>
    </r>
  </si>
  <si>
    <r>
      <rPr>
        <sz val="11"/>
        <color rgb="FF000000"/>
        <rFont val="Dialog.plain"/>
        <charset val="134"/>
      </rPr>
      <t>  宜宾市农机化技术推广项目经费</t>
    </r>
  </si>
  <si>
    <r>
      <rPr>
        <sz val="11"/>
        <color rgb="FF000000"/>
        <rFont val="Dialog.plain"/>
        <charset val="134"/>
      </rPr>
      <t>  援藏援彝干部补助经费</t>
    </r>
  </si>
  <si>
    <r>
      <rPr>
        <sz val="11"/>
        <color rgb="FF000000"/>
        <rFont val="Dialog.plain"/>
        <charset val="134"/>
      </rPr>
      <t>  科技下乡万里行（科技项目）</t>
    </r>
  </si>
  <si>
    <r>
      <rPr>
        <sz val="11"/>
        <color rgb="FF000000"/>
        <rFont val="Dialog.plain"/>
        <charset val="134"/>
      </rPr>
      <t>  种猪的引进选育及生猪改良产业化应用（科技项目）</t>
    </r>
  </si>
  <si>
    <r>
      <rPr>
        <sz val="11"/>
        <color rgb="FF000000"/>
        <rFont val="Dialog.plain"/>
        <charset val="134"/>
      </rPr>
      <t>  长裙竹荪杂交育种技术研究与应用（科技项目）</t>
    </r>
  </si>
  <si>
    <r>
      <rPr>
        <sz val="11"/>
        <color rgb="FF000000"/>
        <rFont val="Dialog.plain"/>
        <charset val="134"/>
      </rPr>
      <t>  芥菜新品种选育与示范（科技项目）</t>
    </r>
  </si>
  <si>
    <r>
      <rPr>
        <sz val="11"/>
        <color rgb="FF000000"/>
        <rFont val="Dialog.plain"/>
        <charset val="134"/>
      </rPr>
      <t>  薯类新品种筛选培育及应用（科技项目）</t>
    </r>
  </si>
  <si>
    <r>
      <rPr>
        <sz val="11"/>
        <color rgb="FF000000"/>
        <rFont val="Dialog.plain"/>
        <charset val="134"/>
      </rPr>
      <t>  油料作物新材料及新品种选育（科技项目）</t>
    </r>
  </si>
  <si>
    <r>
      <rPr>
        <sz val="11"/>
        <color rgb="FF000000"/>
        <rFont val="Dialog.plain"/>
        <charset val="134"/>
      </rPr>
      <t>  新能源智能育苗工厂的关键技术研究与示范（科技项目）</t>
    </r>
  </si>
  <si>
    <r>
      <rPr>
        <sz val="11"/>
        <color rgb="FF000000"/>
        <rFont val="Dialog.plain"/>
        <charset val="134"/>
      </rPr>
      <t>  粮酿兼用玉米新品种培育（科技项目）</t>
    </r>
  </si>
  <si>
    <r>
      <rPr>
        <sz val="11"/>
        <color rgb="FF000000"/>
        <rFont val="Dialog.plain"/>
        <charset val="134"/>
      </rPr>
      <t>  绿肥种类和还田方式对水稻生长及土壤培肥效应影响的研究（科技项目）</t>
    </r>
  </si>
  <si>
    <r>
      <rPr>
        <sz val="11"/>
        <color rgb="FF000000"/>
        <rFont val="Dialog.plain"/>
        <charset val="134"/>
      </rPr>
      <t>  中医药传承创新发展专项资金-2023年市级中医药发展专项资金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</si>
  <si>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</si>
  <si>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</si>
  <si>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</si>
  <si>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</si>
  <si>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</si>
  <si>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</si>
  <si>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</si>
  <si>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</si>
  <si>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</si>
  <si>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</si>
  <si>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</si>
  <si>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</si>
  <si>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注：本表无数据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</si>
  <si>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</si>
  <si>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</si>
  <si>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</si>
  <si>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</si>
  <si>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</si>
  <si>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单位预算项目绩效目标表（2024年度）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</si>
  <si>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</si>
  <si>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</si>
  <si>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</si>
  <si>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</si>
  <si>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</si>
  <si>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</si>
  <si>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</si>
  <si>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</si>
  <si>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</si>
  <si>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</si>
  <si>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</si>
  <si>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color rgb="FF000000"/>
        <rFont val="Dialog.plain"/>
        <charset val="134"/>
      </rPr>
      <t>124-宜宾市农业农村部门</t>
    </r>
  </si>
  <si>
    <r>
      <rPr>
        <sz val="9"/>
        <color rgb="FF000000"/>
        <rFont val="Dialog.plain"/>
        <charset val="134"/>
      </rPr>
      <t>124402-宜宾市农业科学院</t>
    </r>
  </si>
  <si>
    <r>
      <rPr>
        <sz val="9"/>
        <color rgb="FF000000"/>
        <rFont val="Dialog.plain"/>
        <charset val="134"/>
      </rPr>
      <t>科技成果转化</t>
    </r>
  </si>
  <si>
    <r>
      <rPr>
        <sz val="9"/>
        <color rgb="FF000000"/>
        <rFont val="Dialog.plain"/>
        <charset val="134"/>
      </rPr>
      <t>实现预算指标</t>
    </r>
  </si>
  <si>
    <r>
      <rPr>
        <sz val="9"/>
        <color rgb="FF000000"/>
        <rFont val="Dialog.plain"/>
        <charset val="134"/>
      </rPr>
      <t>产出指标</t>
    </r>
  </si>
  <si>
    <r>
      <rPr>
        <sz val="9"/>
        <color rgb="FF000000"/>
        <rFont val="Dialog.plain"/>
        <charset val="134"/>
      </rPr>
      <t>数量指标</t>
    </r>
  </si>
  <si>
    <r>
      <rPr>
        <sz val="9"/>
        <color rgb="FF000000"/>
        <rFont val="Dialog.plain"/>
        <charset val="134"/>
      </rPr>
      <t>成果转让品种</t>
    </r>
  </si>
  <si>
    <r>
      <rPr>
        <sz val="9"/>
        <color rgb="FF000000"/>
        <rFont val="Dialog.plain"/>
        <charset val="134"/>
      </rPr>
      <t>≥</t>
    </r>
  </si>
  <si>
    <t>2</t>
  </si>
  <si>
    <t>个</t>
  </si>
  <si>
    <t>20</t>
  </si>
  <si>
    <r>
      <rPr>
        <sz val="9"/>
        <color rgb="FF000000"/>
        <rFont val="Dialog.plain"/>
        <charset val="134"/>
      </rPr>
      <t>效益指标</t>
    </r>
  </si>
  <si>
    <r>
      <rPr>
        <sz val="9"/>
        <color rgb="FF000000"/>
        <rFont val="Dialog.plain"/>
        <charset val="134"/>
      </rPr>
      <t>经济效益指标</t>
    </r>
  </si>
  <si>
    <r>
      <rPr>
        <sz val="9"/>
        <color rgb="FF000000"/>
        <rFont val="Dialog.plain"/>
        <charset val="134"/>
      </rPr>
      <t>增加成果转化收益</t>
    </r>
  </si>
  <si>
    <r>
      <rPr>
        <sz val="9"/>
        <color rgb="FF000000"/>
        <rFont val="Dialog.plain"/>
        <charset val="134"/>
      </rPr>
      <t>定性</t>
    </r>
  </si>
  <si>
    <t>好</t>
  </si>
  <si>
    <t>30</t>
  </si>
  <si>
    <r>
      <rPr>
        <sz val="9"/>
        <color rgb="FF000000"/>
        <rFont val="Dialog.plain"/>
        <charset val="134"/>
      </rPr>
      <t>时效指标</t>
    </r>
  </si>
  <si>
    <r>
      <rPr>
        <sz val="9"/>
        <color rgb="FF000000"/>
        <rFont val="Dialog.plain"/>
        <charset val="134"/>
      </rPr>
      <t>按时转化</t>
    </r>
  </si>
  <si>
    <r>
      <rPr>
        <sz val="9"/>
        <color rgb="FF000000"/>
        <rFont val="Dialog.plain"/>
        <charset val="134"/>
      </rPr>
      <t>质量指标</t>
    </r>
  </si>
  <si>
    <r>
      <rPr>
        <sz val="9"/>
        <color rgb="FF000000"/>
        <rFont val="Dialog.plain"/>
        <charset val="134"/>
      </rPr>
      <t>转化水稻、玉米等品种</t>
    </r>
  </si>
  <si>
    <t>≥</t>
  </si>
  <si>
    <r>
      <rPr>
        <sz val="9"/>
        <color rgb="FF000000"/>
        <rFont val="Dialog.plain"/>
        <charset val="134"/>
      </rPr>
      <t>春节慰问离退休干部工作经费</t>
    </r>
  </si>
  <si>
    <r>
      <rPr>
        <sz val="9"/>
        <color rgb="FF000000"/>
        <rFont val="Dialog.plain"/>
        <charset val="134"/>
      </rPr>
      <t>完成我单位离退休干部春节慰问。</t>
    </r>
  </si>
  <si>
    <r>
      <rPr>
        <sz val="9"/>
        <color rgb="FF000000"/>
        <rFont val="Dialog.plain"/>
        <charset val="134"/>
      </rPr>
      <t>慰问人数</t>
    </r>
  </si>
  <si>
    <r>
      <rPr>
        <sz val="9"/>
        <color rgb="FF000000"/>
        <rFont val="Dialog.plain"/>
        <charset val="134"/>
      </rPr>
      <t>＝</t>
    </r>
  </si>
  <si>
    <t>人</t>
  </si>
  <si>
    <t>60</t>
  </si>
  <si>
    <r>
      <rPr>
        <sz val="9"/>
        <color rgb="FF000000"/>
        <rFont val="Dialog.plain"/>
        <charset val="134"/>
      </rPr>
      <t>社会效益指标</t>
    </r>
  </si>
  <si>
    <r>
      <rPr>
        <sz val="9"/>
        <color rgb="FF000000"/>
        <rFont val="Dialog.plain"/>
        <charset val="134"/>
      </rPr>
      <t>春节慰问离退休干部</t>
    </r>
  </si>
  <si>
    <r>
      <rPr>
        <sz val="9"/>
        <color rgb="FF000000"/>
        <rFont val="Dialog.plain"/>
        <charset val="134"/>
      </rPr>
      <t>宜宾市农机化技术推广项目经费</t>
    </r>
  </si>
  <si>
    <r>
      <rPr>
        <sz val="9"/>
        <color rgb="FF000000"/>
        <rFont val="Dialog.plain"/>
        <charset val="134"/>
      </rPr>
      <t>管理和督导全市农机购置补贴进程，综合评价、引进、推广、展示及演示各种适合我市地域推广的先进农机技术，保障农机推广工作顺利开展。</t>
    </r>
  </si>
  <si>
    <r>
      <rPr>
        <sz val="9"/>
        <color rgb="FF000000"/>
        <rFont val="Dialog.plain"/>
        <charset val="134"/>
      </rPr>
      <t>检查、督导全市新技术推广应用、指导农机推广工作</t>
    </r>
  </si>
  <si>
    <t>10</t>
  </si>
  <si>
    <t>次/年</t>
  </si>
  <si>
    <r>
      <rPr>
        <sz val="9"/>
        <color rgb="FF000000"/>
        <rFont val="Dialog.plain"/>
        <charset val="134"/>
      </rPr>
      <t>为全市农机化综合水平贡献率</t>
    </r>
  </si>
  <si>
    <t>5</t>
  </si>
  <si>
    <t>%</t>
  </si>
  <si>
    <t>15</t>
  </si>
  <si>
    <r>
      <rPr>
        <sz val="9"/>
        <color rgb="FF000000"/>
        <rFont val="Dialog.plain"/>
        <charset val="134"/>
      </rPr>
      <t>农机新技术指导或培训</t>
    </r>
  </si>
  <si>
    <r>
      <rPr>
        <sz val="9"/>
        <color rgb="FF000000"/>
        <rFont val="Dialog.plain"/>
        <charset val="134"/>
      </rPr>
      <t>参加培训的农业、农机专合社机收作业亩数</t>
    </r>
  </si>
  <si>
    <r>
      <rPr>
        <sz val="9"/>
        <color rgb="FF000000"/>
        <rFont val="Dialog.plain"/>
        <charset val="134"/>
      </rPr>
      <t>满意度指标</t>
    </r>
  </si>
  <si>
    <r>
      <rPr>
        <sz val="9"/>
        <color rgb="FF000000"/>
        <rFont val="Dialog.plain"/>
        <charset val="134"/>
      </rPr>
      <t>服务对象满意度指标</t>
    </r>
  </si>
  <si>
    <r>
      <rPr>
        <sz val="9"/>
        <color rgb="FF000000"/>
        <rFont val="Dialog.plain"/>
        <charset val="134"/>
      </rPr>
      <t>参加技术培训的农机人员</t>
    </r>
  </si>
  <si>
    <t>95</t>
  </si>
  <si>
    <r>
      <rPr>
        <sz val="9"/>
        <color rgb="FF000000"/>
        <rFont val="Dialog.plain"/>
        <charset val="134"/>
      </rPr>
      <t>农机操作技术培训</t>
    </r>
  </si>
  <si>
    <t>50</t>
  </si>
  <si>
    <t>人/次</t>
  </si>
  <si>
    <t>25</t>
  </si>
  <si>
    <r>
      <rPr>
        <sz val="9"/>
        <color rgb="FF000000"/>
        <rFont val="Dialog.plain"/>
        <charset val="134"/>
      </rPr>
      <t>完成农机化技术工作简报</t>
    </r>
  </si>
  <si>
    <t>4</t>
  </si>
  <si>
    <t>篇</t>
  </si>
  <si>
    <r>
      <rPr>
        <sz val="9"/>
        <color rgb="FF000000"/>
        <rFont val="Dialog.plain"/>
        <charset val="134"/>
      </rPr>
      <t>“天府粮仓”育繁推基地运行维护经费</t>
    </r>
  </si>
  <si>
    <r>
      <rPr>
        <sz val="9"/>
        <color rgb="FF000000"/>
        <rFont val="Dialog.plain"/>
        <charset val="134"/>
      </rPr>
      <t>通过设立本项目，做好基地相关管理，提升基地的整体形象，保证基地的良好运行，保障相关工作顺利开展。</t>
    </r>
  </si>
  <si>
    <r>
      <rPr>
        <sz val="9"/>
        <color rgb="FF000000"/>
        <rFont val="Dialog.plain"/>
        <charset val="134"/>
      </rPr>
      <t>提升基地的整体形象，保证基地的良好运行，保障相关工作顺利开展</t>
    </r>
  </si>
  <si>
    <r>
      <rPr>
        <sz val="9"/>
        <color rgb="FF000000"/>
        <rFont val="Dialog.plain"/>
        <charset val="134"/>
      </rPr>
      <t>对基地进行管理</t>
    </r>
  </si>
  <si>
    <r>
      <rPr>
        <sz val="9"/>
        <color rgb="FF000000"/>
        <rFont val="Dialog.plain"/>
        <charset val="134"/>
      </rPr>
      <t>对基地内的花草树木进行定型修剪，进行病虫害防治、水肥管理，对草坪进行修剪。</t>
    </r>
  </si>
  <si>
    <t>3</t>
  </si>
  <si>
    <t>次</t>
  </si>
  <si>
    <r>
      <rPr>
        <sz val="9"/>
        <color rgb="FF000000"/>
        <rFont val="Dialog.plain"/>
        <charset val="134"/>
      </rPr>
      <t>援藏援彝干部补助经费</t>
    </r>
  </si>
  <si>
    <r>
      <rPr>
        <sz val="9"/>
        <color rgb="FF000000"/>
        <rFont val="Dialog.plain"/>
        <charset val="134"/>
      </rPr>
      <t>严格执行相关政策，保障工资及时、足额发放或社保及时、足额缴纳，预算编制科学合理，减少结余资金。</t>
    </r>
  </si>
  <si>
    <r>
      <rPr>
        <sz val="9"/>
        <color rgb="FF000000"/>
        <rFont val="Dialog.plain"/>
        <charset val="134"/>
      </rPr>
      <t>发放覆盖率</t>
    </r>
  </si>
  <si>
    <t>100</t>
  </si>
  <si>
    <r>
      <rPr>
        <sz val="9"/>
        <color rgb="FF000000"/>
        <rFont val="Dialog.plain"/>
        <charset val="134"/>
      </rPr>
      <t>足额保障率</t>
    </r>
  </si>
  <si>
    <r>
      <rPr>
        <sz val="9"/>
        <color rgb="FF000000"/>
        <rFont val="Dialog.plain"/>
        <charset val="134"/>
      </rPr>
      <t>科技下乡万里行（科技项目）</t>
    </r>
  </si>
  <si>
    <r>
      <rPr>
        <sz val="9"/>
        <color rgb="FF000000"/>
        <rFont val="Dialog.plain"/>
        <charset val="134"/>
      </rPr>
      <t>完成科技下乡万里行活动。</t>
    </r>
  </si>
  <si>
    <r>
      <rPr>
        <sz val="9"/>
        <color rgb="FF000000"/>
        <rFont val="Dialog.plain"/>
        <charset val="134"/>
      </rPr>
      <t>科技下乡技术服务团</t>
    </r>
  </si>
  <si>
    <r>
      <rPr>
        <sz val="9"/>
        <color rgb="FF000000"/>
        <rFont val="Dialog.plain"/>
        <charset val="134"/>
      </rPr>
      <t>满意度</t>
    </r>
  </si>
  <si>
    <t>90</t>
  </si>
  <si>
    <r>
      <rPr>
        <sz val="9"/>
        <color rgb="FF000000"/>
        <rFont val="Dialog.plain"/>
        <charset val="134"/>
      </rPr>
      <t>科技下乡农作物</t>
    </r>
  </si>
  <si>
    <r>
      <rPr>
        <sz val="9"/>
        <color rgb="FF000000"/>
        <rFont val="Dialog.plain"/>
        <charset val="134"/>
      </rPr>
      <t>可持续影响指标</t>
    </r>
  </si>
  <si>
    <r>
      <rPr>
        <sz val="9"/>
        <color rgb="FF000000"/>
        <rFont val="Dialog.plain"/>
        <charset val="134"/>
      </rPr>
      <t>科技下乡技术服务</t>
    </r>
  </si>
  <si>
    <r>
      <rPr>
        <sz val="9"/>
        <color rgb="FF000000"/>
        <rFont val="Dialog.plain"/>
        <charset val="134"/>
      </rPr>
      <t>科技下乡首席专家</t>
    </r>
  </si>
  <si>
    <t>名</t>
  </si>
  <si>
    <r>
      <rPr>
        <sz val="9"/>
        <color rgb="FF000000"/>
        <rFont val="Dialog.plain"/>
        <charset val="134"/>
      </rPr>
      <t>种猪的引进选育及生猪改良产业化应用（科技项目）</t>
    </r>
  </si>
  <si>
    <r>
      <rPr>
        <sz val="9"/>
        <color rgb="FF000000"/>
        <rFont val="Dialog.plain"/>
        <charset val="134"/>
      </rPr>
      <t>1、申报专利 1 项； 2、发表论文 1 篇； 3、取得软件著作权 1 项。 4、构建生猪改良公猪社会化服务体系。</t>
    </r>
  </si>
  <si>
    <r>
      <rPr>
        <sz val="9"/>
        <color rgb="FF000000"/>
        <rFont val="Dialog.plain"/>
        <charset val="134"/>
      </rPr>
      <t>构建生猪改良公猪社会化服务体系。</t>
    </r>
  </si>
  <si>
    <r>
      <rPr>
        <sz val="9"/>
        <color rgb="FF000000"/>
        <rFont val="Dialog.plain"/>
        <charset val="134"/>
      </rPr>
      <t>专利申请数</t>
    </r>
  </si>
  <si>
    <t>1</t>
  </si>
  <si>
    <r>
      <rPr>
        <sz val="9"/>
        <color rgb="FF000000"/>
        <rFont val="Dialog.plain"/>
        <charset val="134"/>
      </rPr>
      <t>软件著作权登记数</t>
    </r>
  </si>
  <si>
    <r>
      <rPr>
        <sz val="9"/>
        <color rgb="FF000000"/>
        <rFont val="Dialog.plain"/>
        <charset val="134"/>
      </rPr>
      <t>国内外核心期刊发表论文数</t>
    </r>
  </si>
  <si>
    <r>
      <rPr>
        <sz val="9"/>
        <color rgb="FF000000"/>
        <rFont val="Dialog.plain"/>
        <charset val="134"/>
      </rPr>
      <t>软件开发数量</t>
    </r>
  </si>
  <si>
    <t>套</t>
  </si>
  <si>
    <r>
      <rPr>
        <sz val="9"/>
        <color rgb="FF000000"/>
        <rFont val="Dialog.plain"/>
        <charset val="134"/>
      </rPr>
      <t>长裙竹荪杂交育种技术研究与应用（科技项目）</t>
    </r>
  </si>
  <si>
    <r>
      <rPr>
        <sz val="9"/>
        <color rgb="FF000000"/>
        <rFont val="Dialog.plain"/>
        <charset val="134"/>
      </rPr>
      <t>形成研究报告、发表论文。</t>
    </r>
  </si>
  <si>
    <r>
      <rPr>
        <sz val="9"/>
        <color rgb="FF000000"/>
        <rFont val="Dialog.plain"/>
        <charset val="134"/>
      </rPr>
      <t>分析、测试报告数量</t>
    </r>
  </si>
  <si>
    <t>份</t>
  </si>
  <si>
    <r>
      <rPr>
        <sz val="9"/>
        <color rgb="FF000000"/>
        <rFont val="Dialog.plain"/>
        <charset val="134"/>
      </rPr>
      <t>研究报告数量</t>
    </r>
  </si>
  <si>
    <r>
      <rPr>
        <sz val="9"/>
        <color rgb="FF000000"/>
        <rFont val="Dialog.plain"/>
        <charset val="134"/>
      </rPr>
      <t>得到实际应用的科研成果数量</t>
    </r>
  </si>
  <si>
    <r>
      <rPr>
        <sz val="9"/>
        <color rgb="FF000000"/>
        <rFont val="Dialog.plain"/>
        <charset val="134"/>
      </rPr>
      <t>实现关键核心技术突破数量</t>
    </r>
  </si>
  <si>
    <r>
      <rPr>
        <sz val="9"/>
        <color rgb="FF000000"/>
        <rFont val="Dialog.plain"/>
        <charset val="134"/>
      </rPr>
      <t>芥菜新品种选育与示范（科技项目）</t>
    </r>
  </si>
  <si>
    <r>
      <rPr>
        <sz val="9"/>
        <color rgb="FF000000"/>
        <rFont val="Dialog.plain"/>
        <charset val="134"/>
      </rPr>
      <t>（1）形成新品种栽培技术方案1套；（2）开展宜芥系列新品种示范，培训农户300人次以上；（3）形成论文1篇或专利1个。</t>
    </r>
  </si>
  <si>
    <r>
      <rPr>
        <sz val="9"/>
        <color rgb="FF000000"/>
        <rFont val="Dialog.plain"/>
        <charset val="134"/>
      </rPr>
      <t>培训农户</t>
    </r>
  </si>
  <si>
    <t>300</t>
  </si>
  <si>
    <t>人次</t>
  </si>
  <si>
    <r>
      <rPr>
        <sz val="9"/>
        <color rgb="FF000000"/>
        <rFont val="Dialog.plain"/>
        <charset val="134"/>
      </rPr>
      <t>国内外核心期刊发表论文数或专利</t>
    </r>
  </si>
  <si>
    <r>
      <rPr>
        <sz val="9"/>
        <color rgb="FF000000"/>
        <rFont val="Dialog.plain"/>
        <charset val="134"/>
      </rPr>
      <t>完成时间2024.12</t>
    </r>
  </si>
  <si>
    <r>
      <rPr>
        <sz val="9"/>
        <color rgb="FF000000"/>
        <rFont val="Dialog.plain"/>
        <charset val="134"/>
      </rPr>
      <t>形成新品种栽培技术方案数量</t>
    </r>
  </si>
  <si>
    <r>
      <rPr>
        <sz val="9"/>
        <color rgb="FF000000"/>
        <rFont val="Dialog.plain"/>
        <charset val="134"/>
      </rPr>
      <t>蔬菜品种“宜”字头实现零的突破，优化宜宾蔬菜品种结 构，提高栽培技术标准化程度，提升科学种植意识，促进我市 蔬菜产业高质量发展，助力乡村振兴。</t>
    </r>
  </si>
  <si>
    <r>
      <rPr>
        <sz val="9"/>
        <color rgb="FF000000"/>
        <rFont val="Dialog.plain"/>
        <charset val="134"/>
      </rPr>
      <t>薯类新品种筛选培育及应用（科技项目）</t>
    </r>
  </si>
  <si>
    <r>
      <rPr>
        <sz val="9"/>
        <color rgb="FF000000"/>
        <rFont val="Dialog.plain"/>
        <charset val="134"/>
      </rPr>
      <t xml:space="preserve">1、收集鉴定马铃薯种质资源20份以上； 2、配制红薯杂交组合80个以上；收获蒴果5000粒以上； 3、筛选鉴定中早熟黄皮黄肉马铃薯优质家系5个以上； 4、筛选鉴定红皮橘红肉红薯优质家系5个以上； 5、建立试验示范片1-2个，筛选适销对路马铃薯、红薯品种各1个，示范应用面积1000亩以上； 6、发表论文1篇，申请专利2项； </t>
    </r>
  </si>
  <si>
    <r>
      <rPr>
        <sz val="9"/>
        <color rgb="FF000000"/>
        <rFont val="Dialog.plain"/>
        <charset val="134"/>
      </rPr>
      <t>资源收集鉴定数</t>
    </r>
  </si>
  <si>
    <r>
      <rPr>
        <sz val="9"/>
        <color rgb="FF000000"/>
        <rFont val="Dialog.plain"/>
        <charset val="134"/>
      </rPr>
      <t>示范片面积</t>
    </r>
  </si>
  <si>
    <t>1000</t>
  </si>
  <si>
    <t>亩</t>
  </si>
  <si>
    <r>
      <rPr>
        <sz val="9"/>
        <color rgb="FF000000"/>
        <rFont val="Dialog.plain"/>
        <charset val="134"/>
      </rPr>
      <t>可持续发展指标</t>
    </r>
  </si>
  <si>
    <r>
      <rPr>
        <sz val="9"/>
        <color rgb="FF000000"/>
        <rFont val="Dialog.plain"/>
        <charset val="134"/>
      </rPr>
      <t>发表论文</t>
    </r>
  </si>
  <si>
    <r>
      <rPr>
        <sz val="9"/>
        <color rgb="FF000000"/>
        <rFont val="Dialog.plain"/>
        <charset val="134"/>
      </rPr>
      <t>杂交组合数</t>
    </r>
  </si>
  <si>
    <t>80</t>
  </si>
  <si>
    <r>
      <rPr>
        <sz val="9"/>
        <color rgb="FF000000"/>
        <rFont val="Dialog.plain"/>
        <charset val="134"/>
      </rPr>
      <t>收获蒴果数</t>
    </r>
  </si>
  <si>
    <t>5000</t>
  </si>
  <si>
    <t>万尾（粒）</t>
  </si>
  <si>
    <r>
      <rPr>
        <sz val="9"/>
        <color rgb="FF000000"/>
        <rFont val="Dialog.plain"/>
        <charset val="134"/>
      </rPr>
      <t>专利授权数</t>
    </r>
  </si>
  <si>
    <r>
      <rPr>
        <sz val="9"/>
        <color rgb="FF000000"/>
        <rFont val="Dialog.plain"/>
        <charset val="134"/>
      </rPr>
      <t>优质家系</t>
    </r>
  </si>
  <si>
    <r>
      <rPr>
        <sz val="9"/>
        <color rgb="FF000000"/>
        <rFont val="Dialog.plain"/>
        <charset val="134"/>
      </rPr>
      <t>油料作物新材料及新品种选育（科技项目）</t>
    </r>
  </si>
  <si>
    <r>
      <rPr>
        <sz val="9"/>
        <color rgb="FF000000"/>
        <rFont val="Dialog.plain"/>
        <charset val="134"/>
      </rPr>
      <t>筛选并推荐油菜新组合1 个参加区域试验，选育油菜新品种 1 个，发表科研论文 1 篇，技术培训 100 人。</t>
    </r>
  </si>
  <si>
    <r>
      <rPr>
        <sz val="9"/>
        <color rgb="FF000000"/>
        <rFont val="Dialog.plain"/>
        <charset val="134"/>
      </rPr>
      <t>选育新品种数量</t>
    </r>
  </si>
  <si>
    <r>
      <rPr>
        <sz val="9"/>
        <color rgb="FF000000"/>
        <rFont val="Dialog.plain"/>
        <charset val="134"/>
      </rPr>
      <t>项目选育的油料作物新品种，适应产业发展需求，将得到大面积宜宾推广，产生较大社会经济效益，为保障我国粮油安全起到促进作用。</t>
    </r>
  </si>
  <si>
    <r>
      <rPr>
        <sz val="9"/>
        <color rgb="FF000000"/>
        <rFont val="Dialog.plain"/>
        <charset val="134"/>
      </rPr>
      <t>形成论文</t>
    </r>
  </si>
  <si>
    <r>
      <rPr>
        <sz val="9"/>
        <color rgb="FF000000"/>
        <rFont val="Dialog.plain"/>
        <charset val="134"/>
      </rPr>
      <t>培训农户人次</t>
    </r>
  </si>
  <si>
    <r>
      <rPr>
        <sz val="9"/>
        <color rgb="FF000000"/>
        <rFont val="Dialog.plain"/>
        <charset val="134"/>
      </rPr>
      <t>推荐参加区域试验品种</t>
    </r>
  </si>
  <si>
    <r>
      <rPr>
        <sz val="9"/>
        <color rgb="FF000000"/>
        <rFont val="Dialog.plain"/>
        <charset val="134"/>
      </rPr>
      <t>新能源智能育苗工厂的关键技术研究与示范（科技项目）</t>
    </r>
  </si>
  <si>
    <r>
      <rPr>
        <sz val="9"/>
        <color rgb="FF000000"/>
        <rFont val="Dialog.plain"/>
        <charset val="134"/>
      </rPr>
      <t>1、形成新装置 1 项； 2、在我院或其他农业园区的示范基地开展试验、示范工作。</t>
    </r>
  </si>
  <si>
    <r>
      <rPr>
        <sz val="9"/>
        <color rgb="FF000000"/>
        <rFont val="Dialog.plain"/>
        <charset val="134"/>
      </rPr>
      <t>产品、装置、设备开发数量</t>
    </r>
  </si>
  <si>
    <t>台/套</t>
  </si>
  <si>
    <r>
      <rPr>
        <sz val="9"/>
        <color rgb="FF000000"/>
        <rFont val="Dialog.plain"/>
        <charset val="134"/>
      </rPr>
      <t>粮酿兼用玉米新品种培育（科技项目）</t>
    </r>
  </si>
  <si>
    <r>
      <rPr>
        <sz val="9"/>
        <color rgb="FF000000"/>
        <rFont val="Dialog.plain"/>
        <charset val="134"/>
      </rPr>
      <t>1. 创制具有优良性状的新材料 1 份。 2. 建立新品种与配套技术集成示范基地１个。 3. 申请专利 1～2 项。</t>
    </r>
  </si>
  <si>
    <r>
      <rPr>
        <sz val="9"/>
        <color rgb="FF000000"/>
        <rFont val="Dialog.plain"/>
        <charset val="134"/>
      </rPr>
      <t>通过建立新品种示范基地，提高玉米单产水平和种粮效益，实现节本增效。</t>
    </r>
  </si>
  <si>
    <t>台（套）</t>
  </si>
  <si>
    <r>
      <rPr>
        <sz val="9"/>
        <color rgb="FF000000"/>
        <rFont val="Dialog.plain"/>
        <charset val="134"/>
      </rPr>
      <t>为我市种业品牌打造和酿酒专用粮生产基地建设提供科技支撑，促进我市现代农业和酿酒产业的发展。</t>
    </r>
  </si>
  <si>
    <r>
      <rPr>
        <sz val="9"/>
        <color rgb="FF000000"/>
        <rFont val="Dialog.plain"/>
        <charset val="134"/>
      </rPr>
      <t>绿肥种类和还田方式对水稻生长及土壤培肥效应影响的研究（科技项目）</t>
    </r>
  </si>
  <si>
    <r>
      <rPr>
        <sz val="9"/>
        <color rgb="FF000000"/>
        <rFont val="Dialog.plain"/>
        <charset val="134"/>
      </rPr>
      <t>1、撰写论文1篇，并在核心以上期刊发表。 2、申请实用新型专利1项。 3、建立宜宾市绿肥-水稻水旱轮作种植技术示范点2个，示范推广50亩。</t>
    </r>
  </si>
  <si>
    <r>
      <rPr>
        <sz val="9"/>
        <color rgb="FF000000"/>
        <rFont val="Dialog.plain"/>
        <charset val="134"/>
      </rPr>
      <t>申请实用新型专利数量</t>
    </r>
  </si>
  <si>
    <r>
      <rPr>
        <sz val="9"/>
        <color rgb="FF000000"/>
        <rFont val="Dialog.plain"/>
        <charset val="134"/>
      </rPr>
      <t>绿肥-水稻轮作种养结合种植技术示范推广面积</t>
    </r>
  </si>
  <si>
    <r>
      <rPr>
        <sz val="9"/>
        <color rgb="FF000000"/>
        <rFont val="Dialog.plain"/>
        <charset val="134"/>
      </rPr>
      <t>绿肥-水稻轮作种养结合种植技术示范点</t>
    </r>
  </si>
  <si>
    <r>
      <rPr>
        <sz val="9"/>
        <color rgb="FF000000"/>
        <rFont val="Dialog.plain"/>
        <charset val="134"/>
      </rPr>
      <t>中医药传承创新发展专项资金-2023年市级中医药发展专项资金</t>
    </r>
  </si>
  <si>
    <r>
      <rPr>
        <sz val="9"/>
        <color rgb="FF000000"/>
        <rFont val="Dialog.plain"/>
        <charset val="134"/>
      </rPr>
      <t>开展中医药领域科研项目1项，科研项目正常推进，及时完成，中医药科研创新能力有所提升。</t>
    </r>
  </si>
  <si>
    <r>
      <rPr>
        <sz val="9"/>
        <color rgb="FF000000"/>
        <rFont val="Dialog.plain"/>
        <charset val="134"/>
      </rPr>
      <t>及时完成</t>
    </r>
  </si>
  <si>
    <t>发表文章</t>
  </si>
  <si>
    <t>＝</t>
  </si>
  <si>
    <r>
      <rPr>
        <sz val="9"/>
        <color rgb="FF000000"/>
        <rFont val="Dialog.plain"/>
        <charset val="134"/>
      </rPr>
      <t>开展中医药领域科研项目</t>
    </r>
  </si>
  <si>
    <r>
      <rPr>
        <sz val="9"/>
        <color rgb="FF000000"/>
        <rFont val="Dialog.plain"/>
        <charset val="134"/>
      </rPr>
      <t>中医药科研创新能力有所提升</t>
    </r>
  </si>
</sst>
</file>

<file path=xl/styles.xml><?xml version="1.0" encoding="utf-8"?>
<styleSheet xmlns="http://schemas.openxmlformats.org/spreadsheetml/2006/main">
  <numFmts count="5">
    <numFmt numFmtId="176" formatCode="yyyy&quot;年&quot;mm&quot;月&quot;dd&quot;日&quot;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indexed="8"/>
      <name val="宋体"/>
      <charset val="1"/>
      <scheme val="minor"/>
    </font>
    <font>
      <sz val="9"/>
      <color rgb="FF000000"/>
      <name val="Hiragino Sans GB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11"/>
      <color rgb="FF000000"/>
      <name val="Dialog.plain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color rgb="FF000000"/>
      <name val="Dialog.plain"/>
      <charset val="134"/>
    </font>
    <font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8" fillId="32" borderId="0" applyNumberFormat="false" applyBorder="false" applyAlignment="false" applyProtection="false">
      <alignment vertical="center"/>
    </xf>
    <xf numFmtId="0" fontId="18" fillId="25" borderId="0" applyNumberFormat="false" applyBorder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18" fillId="20" borderId="0" applyNumberFormat="false" applyBorder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25" fillId="0" borderId="15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6" fillId="0" borderId="13" applyNumberFormat="false" applyFill="false" applyAlignment="false" applyProtection="false">
      <alignment vertical="center"/>
    </xf>
    <xf numFmtId="9" fontId="23" fillId="0" borderId="0" applyFont="false" applyFill="false" applyBorder="false" applyAlignment="false" applyProtection="false">
      <alignment vertical="center"/>
    </xf>
    <xf numFmtId="43" fontId="23" fillId="0" borderId="0" applyFont="false" applyFill="false" applyBorder="false" applyAlignment="false" applyProtection="false">
      <alignment vertical="center"/>
    </xf>
    <xf numFmtId="0" fontId="27" fillId="0" borderId="14" applyNumberFormat="false" applyFill="false" applyAlignment="false" applyProtection="false">
      <alignment vertical="center"/>
    </xf>
    <xf numFmtId="42" fontId="23" fillId="0" borderId="0" applyFont="false" applyFill="false" applyBorder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29" fillId="0" borderId="14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8" fillId="24" borderId="0" applyNumberFormat="false" applyBorder="false" applyAlignment="false" applyProtection="false">
      <alignment vertical="center"/>
    </xf>
    <xf numFmtId="44" fontId="23" fillId="0" borderId="0" applyFont="false" applyFill="false" applyBorder="false" applyAlignment="false" applyProtection="false">
      <alignment vertical="center"/>
    </xf>
    <xf numFmtId="0" fontId="18" fillId="27" borderId="0" applyNumberFormat="false" applyBorder="false" applyAlignment="false" applyProtection="false">
      <alignment vertical="center"/>
    </xf>
    <xf numFmtId="0" fontId="35" fillId="33" borderId="16" applyNumberFormat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41" fontId="23" fillId="0" borderId="0" applyFont="false" applyFill="false" applyBorder="false" applyAlignment="false" applyProtection="false">
      <alignment vertical="center"/>
    </xf>
    <xf numFmtId="0" fontId="17" fillId="30" borderId="0" applyNumberFormat="false" applyBorder="false" applyAlignment="false" applyProtection="false">
      <alignment vertical="center"/>
    </xf>
    <xf numFmtId="0" fontId="18" fillId="31" borderId="0" applyNumberFormat="false" applyBorder="false" applyAlignment="false" applyProtection="false">
      <alignment vertical="center"/>
    </xf>
    <xf numFmtId="0" fontId="17" fillId="34" borderId="0" applyNumberFormat="false" applyBorder="false" applyAlignment="false" applyProtection="false">
      <alignment vertical="center"/>
    </xf>
    <xf numFmtId="0" fontId="30" fillId="26" borderId="16" applyNumberFormat="false" applyAlignment="false" applyProtection="false">
      <alignment vertical="center"/>
    </xf>
    <xf numFmtId="0" fontId="34" fillId="33" borderId="18" applyNumberFormat="false" applyAlignment="false" applyProtection="false">
      <alignment vertical="center"/>
    </xf>
    <xf numFmtId="0" fontId="33" fillId="29" borderId="17" applyNumberFormat="false" applyAlignment="false" applyProtection="false">
      <alignment vertical="center"/>
    </xf>
    <xf numFmtId="0" fontId="36" fillId="0" borderId="19" applyNumberFormat="false" applyFill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17" fillId="28" borderId="0" applyNumberFormat="false" applyBorder="false" applyAlignment="false" applyProtection="false">
      <alignment vertical="center"/>
    </xf>
    <xf numFmtId="0" fontId="23" fillId="14" borderId="12" applyNumberFormat="false" applyFon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1" fillId="13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0" fontId="20" fillId="11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9" fillId="9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</cellStyleXfs>
  <cellXfs count="76">
    <xf numFmtId="0" fontId="0" fillId="0" borderId="0" xfId="0" applyFont="true">
      <alignment vertical="center"/>
    </xf>
    <xf numFmtId="0" fontId="1" fillId="0" borderId="1" xfId="0" applyFont="true" applyBorder="true" applyAlignment="true">
      <alignment vertical="center" wrapText="true"/>
    </xf>
    <xf numFmtId="0" fontId="2" fillId="0" borderId="2" xfId="0" applyFont="true" applyBorder="true" applyAlignment="true">
      <alignment vertical="center" wrapText="true"/>
    </xf>
    <xf numFmtId="0" fontId="3" fillId="0" borderId="2" xfId="0" applyFont="true" applyBorder="true" applyAlignment="true">
      <alignment horizontal="center" vertical="center" wrapText="true"/>
    </xf>
    <xf numFmtId="0" fontId="4" fillId="0" borderId="3" xfId="0" applyFont="true" applyBorder="true" applyAlignment="true">
      <alignment vertical="center" wrapText="true"/>
    </xf>
    <xf numFmtId="0" fontId="5" fillId="2" borderId="4" xfId="0" applyFont="true" applyFill="true" applyBorder="true" applyAlignment="true">
      <alignment horizontal="center" vertical="center"/>
    </xf>
    <xf numFmtId="0" fontId="6" fillId="0" borderId="4" xfId="0" applyFont="true" applyBorder="true" applyAlignment="true">
      <alignment horizontal="left" vertical="center" wrapText="true"/>
    </xf>
    <xf numFmtId="0" fontId="7" fillId="0" borderId="4" xfId="0" applyFont="true" applyBorder="true" applyAlignment="true">
      <alignment vertical="center" wrapText="true"/>
    </xf>
    <xf numFmtId="4" fontId="6" fillId="0" borderId="4" xfId="0" applyNumberFormat="true" applyFont="true" applyBorder="true" applyAlignment="true">
      <alignment horizontal="right" vertical="center" wrapText="true"/>
    </xf>
    <xf numFmtId="0" fontId="2" fillId="0" borderId="0" xfId="0" applyFont="true" applyBorder="true" applyAlignment="true">
      <alignment vertical="center" wrapText="true"/>
    </xf>
    <xf numFmtId="0" fontId="4" fillId="0" borderId="3" xfId="0" applyFont="true" applyBorder="true" applyAlignment="true">
      <alignment horizontal="right" vertical="center" wrapText="true"/>
    </xf>
    <xf numFmtId="0" fontId="6" fillId="0" borderId="2" xfId="0" applyFont="true" applyBorder="true">
      <alignment vertical="center"/>
    </xf>
    <xf numFmtId="0" fontId="4" fillId="0" borderId="2" xfId="0" applyFont="true" applyBorder="true">
      <alignment vertical="center"/>
    </xf>
    <xf numFmtId="0" fontId="8" fillId="0" borderId="2" xfId="0" applyFont="true" applyBorder="true" applyAlignment="true">
      <alignment horizontal="center" vertical="center"/>
    </xf>
    <xf numFmtId="0" fontId="6" fillId="0" borderId="3" xfId="0" applyFont="true" applyBorder="true">
      <alignment vertical="center"/>
    </xf>
    <xf numFmtId="0" fontId="4" fillId="0" borderId="3" xfId="0" applyFont="true" applyBorder="true" applyAlignment="true">
      <alignment horizontal="left" vertical="center"/>
    </xf>
    <xf numFmtId="0" fontId="6" fillId="0" borderId="1" xfId="0" applyFont="true" applyBorder="true">
      <alignment vertical="center"/>
    </xf>
    <xf numFmtId="0" fontId="9" fillId="2" borderId="5" xfId="0" applyFont="true" applyFill="true" applyBorder="true" applyAlignment="true">
      <alignment horizontal="center" vertical="center"/>
    </xf>
    <xf numFmtId="0" fontId="6" fillId="0" borderId="1" xfId="0" applyFont="true" applyBorder="true" applyAlignment="true">
      <alignment vertical="center" wrapText="true"/>
    </xf>
    <xf numFmtId="0" fontId="5" fillId="0" borderId="1" xfId="0" applyFont="true" applyBorder="true">
      <alignment vertical="center"/>
    </xf>
    <xf numFmtId="0" fontId="9" fillId="0" borderId="5" xfId="0" applyFont="true" applyBorder="true" applyAlignment="true">
      <alignment horizontal="center" vertical="center"/>
    </xf>
    <xf numFmtId="0" fontId="4" fillId="3" borderId="5" xfId="0" applyFont="true" applyFill="true" applyBorder="true" applyAlignment="true">
      <alignment horizontal="left" vertical="center"/>
    </xf>
    <xf numFmtId="0" fontId="6" fillId="0" borderId="6" xfId="0" applyFont="true" applyBorder="true">
      <alignment vertical="center"/>
    </xf>
    <xf numFmtId="0" fontId="6" fillId="0" borderId="6" xfId="0" applyFont="true" applyBorder="true" applyAlignment="true">
      <alignment vertical="center" wrapText="true"/>
    </xf>
    <xf numFmtId="4" fontId="9" fillId="0" borderId="5" xfId="0" applyNumberFormat="true" applyFont="true" applyBorder="true" applyAlignment="true">
      <alignment horizontal="right" vertical="center"/>
    </xf>
    <xf numFmtId="0" fontId="4" fillId="3" borderId="5" xfId="0" applyFont="true" applyFill="true" applyBorder="true" applyAlignment="true">
      <alignment horizontal="center" vertical="center" wrapText="true"/>
    </xf>
    <xf numFmtId="4" fontId="4" fillId="0" borderId="5" xfId="0" applyNumberFormat="true" applyFont="true" applyBorder="true" applyAlignment="true">
      <alignment horizontal="right" vertical="center"/>
    </xf>
    <xf numFmtId="0" fontId="4" fillId="3" borderId="5" xfId="0" applyFont="true" applyFill="true" applyBorder="true" applyAlignment="true">
      <alignment horizontal="left" vertical="center" wrapText="true"/>
    </xf>
    <xf numFmtId="4" fontId="4" fillId="3" borderId="5" xfId="0" applyNumberFormat="true" applyFont="true" applyFill="true" applyBorder="true" applyAlignment="true">
      <alignment horizontal="right" vertical="center"/>
    </xf>
    <xf numFmtId="0" fontId="4" fillId="0" borderId="2" xfId="0" applyFont="true" applyBorder="true" applyAlignment="true">
      <alignment horizontal="right" vertical="center" wrapText="true"/>
    </xf>
    <xf numFmtId="0" fontId="4" fillId="0" borderId="3" xfId="0" applyFont="true" applyBorder="true" applyAlignment="true">
      <alignment horizontal="center" vertical="center"/>
    </xf>
    <xf numFmtId="0" fontId="6" fillId="0" borderId="7" xfId="0" applyFont="true" applyBorder="true">
      <alignment vertical="center"/>
    </xf>
    <xf numFmtId="0" fontId="6" fillId="0" borderId="8" xfId="0" applyFont="true" applyBorder="true">
      <alignment vertical="center"/>
    </xf>
    <xf numFmtId="0" fontId="6" fillId="0" borderId="8" xfId="0" applyFont="true" applyBorder="true" applyAlignment="true">
      <alignment vertical="center" wrapText="true"/>
    </xf>
    <xf numFmtId="0" fontId="5" fillId="0" borderId="8" xfId="0" applyFont="true" applyBorder="true" applyAlignment="true">
      <alignment vertical="center" wrapText="true"/>
    </xf>
    <xf numFmtId="0" fontId="6" fillId="0" borderId="9" xfId="0" applyFont="true" applyBorder="true" applyAlignment="true">
      <alignment vertical="center" wrapText="true"/>
    </xf>
    <xf numFmtId="0" fontId="7" fillId="0" borderId="2" xfId="0" applyFont="true" applyBorder="true" applyAlignment="true">
      <alignment vertical="center" wrapText="true"/>
    </xf>
    <xf numFmtId="0" fontId="6" fillId="0" borderId="2" xfId="0" applyFont="true" applyBorder="true" applyAlignment="true">
      <alignment vertical="center" wrapText="true"/>
    </xf>
    <xf numFmtId="0" fontId="9" fillId="2" borderId="5" xfId="0" applyFont="true" applyFill="true" applyBorder="true" applyAlignment="true">
      <alignment horizontal="center" vertical="center" wrapText="true"/>
    </xf>
    <xf numFmtId="0" fontId="9" fillId="2" borderId="10" xfId="0" applyFont="true" applyFill="true" applyBorder="true" applyAlignment="true">
      <alignment horizontal="center" vertical="center"/>
    </xf>
    <xf numFmtId="0" fontId="10" fillId="0" borderId="0" xfId="0" applyFont="true" applyBorder="true" applyAlignment="true">
      <alignment vertical="center" wrapText="true"/>
    </xf>
    <xf numFmtId="0" fontId="9" fillId="0" borderId="10" xfId="0" applyFont="true" applyBorder="true" applyAlignment="true">
      <alignment horizontal="center" vertical="center"/>
    </xf>
    <xf numFmtId="0" fontId="4" fillId="0" borderId="10" xfId="0" applyFont="true" applyBorder="true" applyAlignment="true">
      <alignment horizontal="center" vertical="center" wrapText="true"/>
    </xf>
    <xf numFmtId="0" fontId="4" fillId="0" borderId="10" xfId="0" applyFont="true" applyBorder="true" applyAlignment="true">
      <alignment horizontal="left" vertical="center"/>
    </xf>
    <xf numFmtId="0" fontId="11" fillId="0" borderId="2" xfId="0" applyFont="true" applyBorder="true" applyAlignment="true">
      <alignment horizontal="right" vertical="center" wrapText="true"/>
    </xf>
    <xf numFmtId="0" fontId="4" fillId="0" borderId="3" xfId="0" applyFont="true" applyBorder="true" applyAlignment="true">
      <alignment horizontal="right" vertical="center"/>
    </xf>
    <xf numFmtId="4" fontId="9" fillId="0" borderId="10" xfId="0" applyNumberFormat="true" applyFont="true" applyBorder="true" applyAlignment="true">
      <alignment horizontal="right" vertical="center"/>
    </xf>
    <xf numFmtId="0" fontId="4" fillId="0" borderId="10" xfId="0" applyFont="true" applyBorder="true" applyAlignment="true">
      <alignment horizontal="left" vertical="center" wrapText="true"/>
    </xf>
    <xf numFmtId="4" fontId="4" fillId="0" borderId="10" xfId="0" applyNumberFormat="true" applyFont="true" applyBorder="true" applyAlignment="true">
      <alignment horizontal="right" vertical="center"/>
    </xf>
    <xf numFmtId="0" fontId="7" fillId="0" borderId="8" xfId="0" applyFont="true" applyBorder="true" applyAlignment="true">
      <alignment vertical="center" wrapText="true"/>
    </xf>
    <xf numFmtId="0" fontId="7" fillId="0" borderId="6" xfId="0" applyFont="true" applyBorder="true" applyAlignment="true">
      <alignment vertical="center" wrapText="true"/>
    </xf>
    <xf numFmtId="0" fontId="7" fillId="0" borderId="9" xfId="0" applyFont="true" applyBorder="true" applyAlignment="true">
      <alignment vertical="center" wrapText="true"/>
    </xf>
    <xf numFmtId="0" fontId="7" fillId="0" borderId="3" xfId="0" applyFont="true" applyBorder="true" applyAlignment="true">
      <alignment vertical="center" wrapText="true"/>
    </xf>
    <xf numFmtId="0" fontId="6" fillId="0" borderId="11" xfId="0" applyFont="true" applyBorder="true" applyAlignment="true">
      <alignment vertical="center" wrapText="true"/>
    </xf>
    <xf numFmtId="0" fontId="6" fillId="0" borderId="3" xfId="0" applyFont="true" applyBorder="true" applyAlignment="true">
      <alignment vertical="center" wrapText="true"/>
    </xf>
    <xf numFmtId="0" fontId="7" fillId="0" borderId="1" xfId="0" applyFont="true" applyBorder="true" applyAlignment="true">
      <alignment vertical="center" wrapText="true"/>
    </xf>
    <xf numFmtId="0" fontId="7" fillId="0" borderId="7" xfId="0" applyFont="true" applyBorder="true" applyAlignment="true">
      <alignment vertical="center" wrapText="true"/>
    </xf>
    <xf numFmtId="0" fontId="11" fillId="0" borderId="2" xfId="0" applyFont="true" applyBorder="true">
      <alignment vertical="center"/>
    </xf>
    <xf numFmtId="0" fontId="7" fillId="0" borderId="2" xfId="0" applyFont="true" applyBorder="true">
      <alignment vertical="center"/>
    </xf>
    <xf numFmtId="0" fontId="12" fillId="0" borderId="2" xfId="0" applyFont="true" applyBorder="true" applyAlignment="true">
      <alignment horizontal="center" vertical="center"/>
    </xf>
    <xf numFmtId="0" fontId="7" fillId="0" borderId="3" xfId="0" applyFont="true" applyBorder="true">
      <alignment vertical="center"/>
    </xf>
    <xf numFmtId="0" fontId="7" fillId="0" borderId="1" xfId="0" applyFont="true" applyBorder="true">
      <alignment vertical="center"/>
    </xf>
    <xf numFmtId="0" fontId="7" fillId="0" borderId="6" xfId="0" applyFont="true" applyBorder="true">
      <alignment vertical="center"/>
    </xf>
    <xf numFmtId="0" fontId="11" fillId="0" borderId="2" xfId="0" applyFont="true" applyBorder="true" applyAlignment="true">
      <alignment horizontal="right" vertical="center"/>
    </xf>
    <xf numFmtId="0" fontId="11" fillId="0" borderId="3" xfId="0" applyFont="true" applyBorder="true" applyAlignment="true">
      <alignment horizontal="center" vertical="center"/>
    </xf>
    <xf numFmtId="0" fontId="13" fillId="0" borderId="10" xfId="0" applyFont="true" applyBorder="true" applyAlignment="true">
      <alignment horizontal="left" vertical="center" wrapText="true"/>
    </xf>
    <xf numFmtId="0" fontId="9" fillId="0" borderId="10" xfId="0" applyFont="true" applyBorder="true" applyAlignment="true">
      <alignment horizontal="center" vertical="center" wrapText="true"/>
    </xf>
    <xf numFmtId="0" fontId="1" fillId="0" borderId="10" xfId="0" applyFont="true" applyBorder="true" applyAlignment="true">
      <alignment vertical="center" wrapText="true"/>
    </xf>
    <xf numFmtId="0" fontId="14" fillId="0" borderId="1" xfId="0" applyFont="true" applyBorder="true" applyAlignment="true">
      <alignment vertical="center" wrapText="true"/>
    </xf>
    <xf numFmtId="0" fontId="1" fillId="0" borderId="6" xfId="0" applyFont="true" applyBorder="true" applyAlignment="true">
      <alignment vertical="center" wrapText="true"/>
    </xf>
    <xf numFmtId="0" fontId="1" fillId="0" borderId="8" xfId="0" applyFont="true" applyBorder="true" applyAlignment="true">
      <alignment vertical="center" wrapText="true"/>
    </xf>
    <xf numFmtId="0" fontId="14" fillId="0" borderId="8" xfId="0" applyFont="true" applyBorder="true" applyAlignment="true">
      <alignment vertical="center" wrapText="true"/>
    </xf>
    <xf numFmtId="0" fontId="7" fillId="0" borderId="11" xfId="0" applyFont="true" applyBorder="true" applyAlignment="true">
      <alignment vertical="center" wrapText="true"/>
    </xf>
    <xf numFmtId="0" fontId="15" fillId="0" borderId="0" xfId="0" applyFont="true" applyBorder="true" applyAlignment="true">
      <alignment horizontal="center" vertical="center" wrapText="true"/>
    </xf>
    <xf numFmtId="0" fontId="16" fillId="0" borderId="0" xfId="0" applyFont="true" applyBorder="true" applyAlignment="true">
      <alignment horizontal="center" vertical="center" wrapText="true"/>
    </xf>
    <xf numFmtId="176" fontId="8" fillId="0" borderId="0" xfId="0" applyNumberFormat="true" applyFon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2" sqref="A2"/>
    </sheetView>
  </sheetViews>
  <sheetFormatPr defaultColWidth="10" defaultRowHeight="13.5" outlineLevelRow="2"/>
  <cols>
    <col min="1" max="1" width="143.616666666667" customWidth="true"/>
  </cols>
  <sheetData>
    <row r="1" ht="74.25" customHeight="true" spans="1:1">
      <c r="A1" s="73"/>
    </row>
    <row r="2" ht="170.9" customHeight="true" spans="1:1">
      <c r="A2" s="74" t="s">
        <v>0</v>
      </c>
    </row>
    <row r="3" ht="128.15" customHeight="true" spans="1:1">
      <c r="A3" s="75">
        <v>45329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opLeftCell="C1"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true"/>
    <col min="2" max="2" width="13.3333333333333" customWidth="true"/>
    <col min="3" max="3" width="41.0333333333333" customWidth="true"/>
    <col min="4" max="9" width="16.4083333333333" customWidth="true"/>
    <col min="10" max="10" width="1.53333333333333" customWidth="true"/>
  </cols>
  <sheetData>
    <row r="1" ht="14.3" customHeight="true" spans="1:10">
      <c r="A1" s="11"/>
      <c r="B1" s="12"/>
      <c r="C1" s="36"/>
      <c r="D1" s="37"/>
      <c r="E1" s="37"/>
      <c r="F1" s="37"/>
      <c r="G1" s="37"/>
      <c r="H1" s="37"/>
      <c r="I1" s="29" t="s">
        <v>430</v>
      </c>
      <c r="J1" s="16"/>
    </row>
    <row r="2" ht="19.9" customHeight="true" spans="1:10">
      <c r="A2" s="11"/>
      <c r="B2" s="13" t="s">
        <v>431</v>
      </c>
      <c r="C2" s="13"/>
      <c r="D2" s="13"/>
      <c r="E2" s="13"/>
      <c r="F2" s="13"/>
      <c r="G2" s="13"/>
      <c r="H2" s="13"/>
      <c r="I2" s="13"/>
      <c r="J2" s="16" t="s">
        <v>2</v>
      </c>
    </row>
    <row r="3" ht="17.05" customHeight="true" spans="1:10">
      <c r="A3" s="14"/>
      <c r="B3" s="15"/>
      <c r="C3" s="15"/>
      <c r="D3" s="30"/>
      <c r="E3" s="30"/>
      <c r="F3" s="30"/>
      <c r="G3" s="30"/>
      <c r="H3" s="30"/>
      <c r="I3" s="30" t="s">
        <v>4</v>
      </c>
      <c r="J3" s="31"/>
    </row>
    <row r="4" ht="21.35" customHeight="true" spans="1:10">
      <c r="A4" s="16"/>
      <c r="B4" s="17" t="s">
        <v>432</v>
      </c>
      <c r="C4" s="17" t="s">
        <v>69</v>
      </c>
      <c r="D4" s="17" t="s">
        <v>433</v>
      </c>
      <c r="E4" s="17"/>
      <c r="F4" s="17"/>
      <c r="G4" s="17"/>
      <c r="H4" s="17"/>
      <c r="I4" s="17"/>
      <c r="J4" s="32"/>
    </row>
    <row r="5" ht="21.35" customHeight="true" spans="1:10">
      <c r="A5" s="18"/>
      <c r="B5" s="17"/>
      <c r="C5" s="17"/>
      <c r="D5" s="17" t="s">
        <v>57</v>
      </c>
      <c r="E5" s="38" t="s">
        <v>434</v>
      </c>
      <c r="F5" s="17" t="s">
        <v>435</v>
      </c>
      <c r="G5" s="17"/>
      <c r="H5" s="17"/>
      <c r="I5" s="17" t="s">
        <v>436</v>
      </c>
      <c r="J5" s="32"/>
    </row>
    <row r="6" ht="21.35" customHeight="true" spans="1:10">
      <c r="A6" s="18"/>
      <c r="B6" s="17"/>
      <c r="C6" s="17"/>
      <c r="D6" s="17"/>
      <c r="E6" s="38"/>
      <c r="F6" s="17" t="s">
        <v>155</v>
      </c>
      <c r="G6" s="17" t="s">
        <v>437</v>
      </c>
      <c r="H6" s="17" t="s">
        <v>438</v>
      </c>
      <c r="I6" s="17"/>
      <c r="J6" s="33"/>
    </row>
    <row r="7" ht="19.9" customHeight="true" spans="1:10">
      <c r="A7" s="19"/>
      <c r="B7" s="20"/>
      <c r="C7" s="20" t="s">
        <v>70</v>
      </c>
      <c r="D7" s="24">
        <v>6.8</v>
      </c>
      <c r="E7" s="24"/>
      <c r="F7" s="24">
        <v>6</v>
      </c>
      <c r="G7" s="24"/>
      <c r="H7" s="24">
        <v>6</v>
      </c>
      <c r="I7" s="24">
        <v>0.8</v>
      </c>
      <c r="J7" s="34"/>
    </row>
    <row r="8" ht="19.9" customHeight="true" spans="1:10">
      <c r="A8" s="18"/>
      <c r="B8" s="21"/>
      <c r="C8" s="27" t="s">
        <v>21</v>
      </c>
      <c r="D8" s="26">
        <v>6.8</v>
      </c>
      <c r="E8" s="26"/>
      <c r="F8" s="26">
        <v>6</v>
      </c>
      <c r="G8" s="26"/>
      <c r="H8" s="26">
        <v>6</v>
      </c>
      <c r="I8" s="26">
        <v>0.8</v>
      </c>
      <c r="J8" s="32"/>
    </row>
    <row r="9" ht="19.9" customHeight="true" spans="1:10">
      <c r="A9" s="18"/>
      <c r="B9" s="21" t="s">
        <v>71</v>
      </c>
      <c r="C9" s="27" t="s">
        <v>156</v>
      </c>
      <c r="D9" s="28">
        <v>6.8</v>
      </c>
      <c r="E9" s="28"/>
      <c r="F9" s="28">
        <v>6</v>
      </c>
      <c r="G9" s="28"/>
      <c r="H9" s="28">
        <v>6</v>
      </c>
      <c r="I9" s="28">
        <v>0.8</v>
      </c>
      <c r="J9" s="32"/>
    </row>
    <row r="10" ht="8.5" customHeight="true" spans="1:10">
      <c r="A10" s="22"/>
      <c r="B10" s="22"/>
      <c r="C10" s="22"/>
      <c r="D10" s="22"/>
      <c r="E10" s="22"/>
      <c r="F10" s="22"/>
      <c r="G10" s="22"/>
      <c r="H10" s="22"/>
      <c r="I10" s="22"/>
      <c r="J10" s="3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1"/>
  <sheetViews>
    <sheetView workbookViewId="0">
      <pane ySplit="6" topLeftCell="A7" activePane="bottomLeft" state="frozen"/>
      <selection/>
      <selection pane="bottomLeft" activeCell="G19" sqref="G19"/>
    </sheetView>
  </sheetViews>
  <sheetFormatPr defaultColWidth="10" defaultRowHeight="13.5"/>
  <cols>
    <col min="1" max="1" width="1.53333333333333" customWidth="true"/>
    <col min="2" max="4" width="6.15" customWidth="true"/>
    <col min="5" max="5" width="13.3333333333333" customWidth="true"/>
    <col min="6" max="6" width="41.0333333333333" customWidth="true"/>
    <col min="7" max="9" width="16.4083333333333" customWidth="true"/>
    <col min="10" max="10" width="1.53333333333333" customWidth="true"/>
    <col min="11" max="11" width="9.76666666666667" customWidth="true"/>
  </cols>
  <sheetData>
    <row r="1" ht="14.3" customHeight="true" spans="1:10">
      <c r="A1" s="11"/>
      <c r="B1" s="12"/>
      <c r="C1" s="12"/>
      <c r="D1" s="12"/>
      <c r="E1" s="36"/>
      <c r="F1" s="36"/>
      <c r="G1" s="37"/>
      <c r="H1" s="37"/>
      <c r="I1" s="29" t="s">
        <v>439</v>
      </c>
      <c r="J1" s="16"/>
    </row>
    <row r="2" ht="19.9" customHeight="true" spans="1:10">
      <c r="A2" s="11"/>
      <c r="B2" s="13" t="s">
        <v>440</v>
      </c>
      <c r="C2" s="13"/>
      <c r="D2" s="13"/>
      <c r="E2" s="13"/>
      <c r="F2" s="13"/>
      <c r="G2" s="13"/>
      <c r="H2" s="13"/>
      <c r="I2" s="13"/>
      <c r="J2" s="16" t="s">
        <v>2</v>
      </c>
    </row>
    <row r="3" ht="17.05" customHeight="true" spans="1:10">
      <c r="A3" s="14"/>
      <c r="B3" s="15"/>
      <c r="C3" s="15"/>
      <c r="D3" s="15"/>
      <c r="E3" s="15"/>
      <c r="F3" s="15"/>
      <c r="G3" s="14"/>
      <c r="H3" s="14"/>
      <c r="I3" s="30" t="s">
        <v>4</v>
      </c>
      <c r="J3" s="31"/>
    </row>
    <row r="4" ht="21.35" customHeight="true" spans="1:10">
      <c r="A4" s="16"/>
      <c r="B4" s="17" t="s">
        <v>7</v>
      </c>
      <c r="C4" s="17"/>
      <c r="D4" s="17"/>
      <c r="E4" s="17"/>
      <c r="F4" s="17"/>
      <c r="G4" s="17" t="s">
        <v>441</v>
      </c>
      <c r="H4" s="17"/>
      <c r="I4" s="17"/>
      <c r="J4" s="32"/>
    </row>
    <row r="5" ht="21.35" customHeight="true" spans="1:10">
      <c r="A5" s="18"/>
      <c r="B5" s="17" t="s">
        <v>79</v>
      </c>
      <c r="C5" s="17"/>
      <c r="D5" s="17"/>
      <c r="E5" s="17" t="s">
        <v>68</v>
      </c>
      <c r="F5" s="17" t="s">
        <v>69</v>
      </c>
      <c r="G5" s="17" t="s">
        <v>57</v>
      </c>
      <c r="H5" s="17" t="s">
        <v>75</v>
      </c>
      <c r="I5" s="17" t="s">
        <v>76</v>
      </c>
      <c r="J5" s="32"/>
    </row>
    <row r="6" ht="21.35" customHeight="true" spans="1:10">
      <c r="A6" s="18"/>
      <c r="B6" s="17" t="s">
        <v>80</v>
      </c>
      <c r="C6" s="17" t="s">
        <v>81</v>
      </c>
      <c r="D6" s="17" t="s">
        <v>82</v>
      </c>
      <c r="E6" s="17"/>
      <c r="F6" s="17"/>
      <c r="G6" s="17"/>
      <c r="H6" s="17"/>
      <c r="I6" s="17"/>
      <c r="J6" s="33"/>
    </row>
    <row r="7" ht="19.9" customHeight="true" spans="1:10">
      <c r="A7" s="19"/>
      <c r="B7" s="20"/>
      <c r="C7" s="20"/>
      <c r="D7" s="20"/>
      <c r="E7" s="20"/>
      <c r="F7" s="20" t="s">
        <v>70</v>
      </c>
      <c r="G7" s="24"/>
      <c r="H7" s="24"/>
      <c r="I7" s="24"/>
      <c r="J7" s="34"/>
    </row>
    <row r="8" ht="19.9" customHeight="true" spans="1:10">
      <c r="A8" s="18"/>
      <c r="B8" s="21"/>
      <c r="C8" s="21"/>
      <c r="D8" s="21"/>
      <c r="E8" s="21"/>
      <c r="F8" s="25" t="s">
        <v>442</v>
      </c>
      <c r="G8" s="26"/>
      <c r="H8" s="26"/>
      <c r="I8" s="26"/>
      <c r="J8" s="32"/>
    </row>
    <row r="9" ht="19.9" customHeight="true" spans="1:10">
      <c r="A9" s="18"/>
      <c r="B9" s="21"/>
      <c r="C9" s="21"/>
      <c r="D9" s="21"/>
      <c r="E9" s="21"/>
      <c r="F9" s="27" t="s">
        <v>21</v>
      </c>
      <c r="G9" s="26"/>
      <c r="H9" s="26"/>
      <c r="I9" s="26"/>
      <c r="J9" s="32"/>
    </row>
    <row r="10" ht="19.9" customHeight="true" spans="1:10">
      <c r="A10" s="18"/>
      <c r="B10" s="21"/>
      <c r="C10" s="21"/>
      <c r="D10" s="21"/>
      <c r="E10" s="21"/>
      <c r="F10" s="27" t="s">
        <v>123</v>
      </c>
      <c r="G10" s="26"/>
      <c r="H10" s="28"/>
      <c r="I10" s="28"/>
      <c r="J10" s="33"/>
    </row>
    <row r="11" ht="8.5" customHeight="true" spans="1:10">
      <c r="A11" s="22"/>
      <c r="B11" s="23"/>
      <c r="C11" s="23"/>
      <c r="D11" s="23"/>
      <c r="E11" s="23"/>
      <c r="F11" s="22"/>
      <c r="G11" s="22"/>
      <c r="H11" s="22"/>
      <c r="I11" s="22"/>
      <c r="J11" s="35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scale="97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E19" sqref="E19"/>
    </sheetView>
  </sheetViews>
  <sheetFormatPr defaultColWidth="10" defaultRowHeight="13.5"/>
  <cols>
    <col min="1" max="1" width="1.53333333333333" customWidth="true"/>
    <col min="2" max="2" width="13.3333333333333" customWidth="true"/>
    <col min="3" max="3" width="41.0333333333333" customWidth="true"/>
    <col min="4" max="9" width="16.4083333333333" customWidth="true"/>
    <col min="10" max="10" width="1.53333333333333" customWidth="true"/>
  </cols>
  <sheetData>
    <row r="1" ht="14.3" customHeight="true" spans="1:10">
      <c r="A1" s="11"/>
      <c r="B1" s="12"/>
      <c r="C1" s="36"/>
      <c r="D1" s="37"/>
      <c r="E1" s="37"/>
      <c r="F1" s="37"/>
      <c r="G1" s="37"/>
      <c r="H1" s="37"/>
      <c r="I1" s="29" t="s">
        <v>443</v>
      </c>
      <c r="J1" s="16"/>
    </row>
    <row r="2" ht="19.9" customHeight="true" spans="1:10">
      <c r="A2" s="11"/>
      <c r="B2" s="13" t="s">
        <v>444</v>
      </c>
      <c r="C2" s="13"/>
      <c r="D2" s="13"/>
      <c r="E2" s="13"/>
      <c r="F2" s="13"/>
      <c r="G2" s="13"/>
      <c r="H2" s="13"/>
      <c r="I2" s="13"/>
      <c r="J2" s="16" t="s">
        <v>2</v>
      </c>
    </row>
    <row r="3" ht="17.05" customHeight="true" spans="1:10">
      <c r="A3" s="14"/>
      <c r="B3" s="15"/>
      <c r="C3" s="15"/>
      <c r="D3" s="30"/>
      <c r="E3" s="30"/>
      <c r="F3" s="30"/>
      <c r="G3" s="30"/>
      <c r="H3" s="30"/>
      <c r="I3" s="30" t="s">
        <v>4</v>
      </c>
      <c r="J3" s="31"/>
    </row>
    <row r="4" ht="21.35" customHeight="true" spans="1:10">
      <c r="A4" s="16"/>
      <c r="B4" s="17" t="s">
        <v>432</v>
      </c>
      <c r="C4" s="17" t="s">
        <v>69</v>
      </c>
      <c r="D4" s="17" t="s">
        <v>433</v>
      </c>
      <c r="E4" s="17"/>
      <c r="F4" s="17"/>
      <c r="G4" s="17"/>
      <c r="H4" s="17"/>
      <c r="I4" s="17"/>
      <c r="J4" s="32"/>
    </row>
    <row r="5" ht="21.35" customHeight="true" spans="1:10">
      <c r="A5" s="18"/>
      <c r="B5" s="17"/>
      <c r="C5" s="17"/>
      <c r="D5" s="17" t="s">
        <v>57</v>
      </c>
      <c r="E5" s="38" t="s">
        <v>434</v>
      </c>
      <c r="F5" s="17" t="s">
        <v>435</v>
      </c>
      <c r="G5" s="17"/>
      <c r="H5" s="17"/>
      <c r="I5" s="17" t="s">
        <v>436</v>
      </c>
      <c r="J5" s="32"/>
    </row>
    <row r="6" ht="21.35" customHeight="true" spans="1:10">
      <c r="A6" s="18"/>
      <c r="B6" s="17"/>
      <c r="C6" s="17"/>
      <c r="D6" s="17"/>
      <c r="E6" s="38"/>
      <c r="F6" s="17" t="s">
        <v>155</v>
      </c>
      <c r="G6" s="17" t="s">
        <v>437</v>
      </c>
      <c r="H6" s="17" t="s">
        <v>438</v>
      </c>
      <c r="I6" s="17"/>
      <c r="J6" s="33"/>
    </row>
    <row r="7" ht="19.9" customHeight="true" spans="1:10">
      <c r="A7" s="19"/>
      <c r="B7" s="20"/>
      <c r="C7" s="20" t="s">
        <v>70</v>
      </c>
      <c r="D7" s="24"/>
      <c r="E7" s="24"/>
      <c r="F7" s="24"/>
      <c r="G7" s="24"/>
      <c r="H7" s="24"/>
      <c r="I7" s="24"/>
      <c r="J7" s="34"/>
    </row>
    <row r="8" ht="19.9" customHeight="true" spans="1:10">
      <c r="A8" s="18"/>
      <c r="B8" s="21"/>
      <c r="C8" s="25" t="s">
        <v>442</v>
      </c>
      <c r="D8" s="26"/>
      <c r="E8" s="26"/>
      <c r="F8" s="26"/>
      <c r="G8" s="26"/>
      <c r="H8" s="26"/>
      <c r="I8" s="26"/>
      <c r="J8" s="32"/>
    </row>
    <row r="9" ht="19.9" customHeight="true" spans="1:10">
      <c r="A9" s="18"/>
      <c r="B9" s="21"/>
      <c r="C9" s="27" t="s">
        <v>123</v>
      </c>
      <c r="D9" s="28"/>
      <c r="E9" s="28"/>
      <c r="F9" s="28"/>
      <c r="G9" s="28"/>
      <c r="H9" s="28"/>
      <c r="I9" s="28"/>
      <c r="J9" s="32"/>
    </row>
    <row r="10" ht="8.5" customHeight="true" spans="1:10">
      <c r="A10" s="22"/>
      <c r="B10" s="22"/>
      <c r="C10" s="22"/>
      <c r="D10" s="22"/>
      <c r="E10" s="22"/>
      <c r="F10" s="22"/>
      <c r="G10" s="22"/>
      <c r="H10" s="22"/>
      <c r="I10" s="22"/>
      <c r="J10" s="3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I19" sqref="I19"/>
    </sheetView>
  </sheetViews>
  <sheetFormatPr defaultColWidth="10" defaultRowHeight="13.5"/>
  <cols>
    <col min="1" max="1" width="1.53333333333333" customWidth="true"/>
    <col min="2" max="4" width="6.15" customWidth="true"/>
    <col min="5" max="5" width="13.3333333333333" customWidth="true"/>
    <col min="6" max="6" width="41.0333333333333" customWidth="true"/>
    <col min="7" max="9" width="16.4083333333333" customWidth="true"/>
    <col min="10" max="10" width="1.53333333333333" customWidth="true"/>
    <col min="11" max="11" width="9.76666666666667" customWidth="true"/>
  </cols>
  <sheetData>
    <row r="1" ht="14.3" customHeight="true" spans="1:10">
      <c r="A1" s="11"/>
      <c r="B1" s="12"/>
      <c r="C1" s="12"/>
      <c r="D1" s="12"/>
      <c r="E1" s="12"/>
      <c r="F1" s="12"/>
      <c r="G1" s="12"/>
      <c r="H1" s="12"/>
      <c r="I1" s="29" t="s">
        <v>445</v>
      </c>
      <c r="J1" s="16"/>
    </row>
    <row r="2" ht="19.9" customHeight="true" spans="1:10">
      <c r="A2" s="11"/>
      <c r="B2" s="13" t="s">
        <v>446</v>
      </c>
      <c r="C2" s="13"/>
      <c r="D2" s="13"/>
      <c r="E2" s="13"/>
      <c r="F2" s="13"/>
      <c r="G2" s="13"/>
      <c r="H2" s="13"/>
      <c r="I2" s="13"/>
      <c r="J2" s="16" t="s">
        <v>2</v>
      </c>
    </row>
    <row r="3" ht="17.05" customHeight="true" spans="1:10">
      <c r="A3" s="14"/>
      <c r="B3" s="15"/>
      <c r="C3" s="15"/>
      <c r="D3" s="15"/>
      <c r="E3" s="15"/>
      <c r="F3" s="15"/>
      <c r="G3" s="14"/>
      <c r="H3" s="14"/>
      <c r="I3" s="30" t="s">
        <v>4</v>
      </c>
      <c r="J3" s="31"/>
    </row>
    <row r="4" ht="21.35" customHeight="true" spans="1:10">
      <c r="A4" s="16"/>
      <c r="B4" s="17" t="s">
        <v>7</v>
      </c>
      <c r="C4" s="17"/>
      <c r="D4" s="17"/>
      <c r="E4" s="17"/>
      <c r="F4" s="17"/>
      <c r="G4" s="17" t="s">
        <v>447</v>
      </c>
      <c r="H4" s="17"/>
      <c r="I4" s="17"/>
      <c r="J4" s="32"/>
    </row>
    <row r="5" ht="21.35" customHeight="true" spans="1:10">
      <c r="A5" s="18"/>
      <c r="B5" s="17" t="s">
        <v>79</v>
      </c>
      <c r="C5" s="17"/>
      <c r="D5" s="17"/>
      <c r="E5" s="17" t="s">
        <v>68</v>
      </c>
      <c r="F5" s="17" t="s">
        <v>69</v>
      </c>
      <c r="G5" s="17" t="s">
        <v>57</v>
      </c>
      <c r="H5" s="17" t="s">
        <v>75</v>
      </c>
      <c r="I5" s="17" t="s">
        <v>76</v>
      </c>
      <c r="J5" s="32"/>
    </row>
    <row r="6" ht="21.35" customHeight="true" spans="1:10">
      <c r="A6" s="18"/>
      <c r="B6" s="17" t="s">
        <v>80</v>
      </c>
      <c r="C6" s="17" t="s">
        <v>81</v>
      </c>
      <c r="D6" s="17" t="s">
        <v>82</v>
      </c>
      <c r="E6" s="17"/>
      <c r="F6" s="17"/>
      <c r="G6" s="17"/>
      <c r="H6" s="17"/>
      <c r="I6" s="17"/>
      <c r="J6" s="33"/>
    </row>
    <row r="7" ht="19.9" customHeight="true" spans="1:10">
      <c r="A7" s="19"/>
      <c r="B7" s="20"/>
      <c r="C7" s="20"/>
      <c r="D7" s="20"/>
      <c r="E7" s="20"/>
      <c r="F7" s="20" t="s">
        <v>70</v>
      </c>
      <c r="G7" s="24"/>
      <c r="H7" s="24"/>
      <c r="I7" s="24"/>
      <c r="J7" s="34"/>
    </row>
    <row r="8" ht="19.9" customHeight="true" spans="1:10">
      <c r="A8" s="18"/>
      <c r="B8" s="21"/>
      <c r="C8" s="21"/>
      <c r="D8" s="21"/>
      <c r="E8" s="21"/>
      <c r="F8" s="25" t="s">
        <v>442</v>
      </c>
      <c r="G8" s="26"/>
      <c r="H8" s="26"/>
      <c r="I8" s="26"/>
      <c r="J8" s="32"/>
    </row>
    <row r="9" ht="19.9" customHeight="true" spans="1:10">
      <c r="A9" s="18"/>
      <c r="B9" s="21"/>
      <c r="C9" s="21"/>
      <c r="D9" s="21"/>
      <c r="E9" s="21"/>
      <c r="F9" s="27" t="s">
        <v>21</v>
      </c>
      <c r="G9" s="26"/>
      <c r="H9" s="26"/>
      <c r="I9" s="26"/>
      <c r="J9" s="32"/>
    </row>
    <row r="10" ht="19.9" customHeight="true" spans="1:10">
      <c r="A10" s="18"/>
      <c r="B10" s="21"/>
      <c r="C10" s="21"/>
      <c r="D10" s="21"/>
      <c r="E10" s="21"/>
      <c r="F10" s="27" t="s">
        <v>123</v>
      </c>
      <c r="G10" s="26"/>
      <c r="H10" s="28"/>
      <c r="I10" s="28"/>
      <c r="J10" s="32"/>
    </row>
    <row r="11" ht="8.5" customHeight="true" spans="1:10">
      <c r="A11" s="22"/>
      <c r="B11" s="23"/>
      <c r="C11" s="23"/>
      <c r="D11" s="23"/>
      <c r="E11" s="23"/>
      <c r="F11" s="22"/>
      <c r="G11" s="22"/>
      <c r="H11" s="22"/>
      <c r="I11" s="22"/>
      <c r="J11" s="35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1"/>
  <sheetViews>
    <sheetView tabSelected="1" workbookViewId="0">
      <selection activeCell="Q15" sqref="Q15"/>
    </sheetView>
  </sheetViews>
  <sheetFormatPr defaultColWidth="10" defaultRowHeight="13.5"/>
  <cols>
    <col min="1" max="1" width="2.56666666666667" customWidth="true"/>
    <col min="2" max="2" width="17.775" customWidth="true"/>
    <col min="3" max="3" width="13.4333333333333" customWidth="true"/>
    <col min="4" max="4" width="11.3666666666667" customWidth="true"/>
    <col min="5" max="5" width="13.1166666666667" customWidth="true"/>
    <col min="6" max="6" width="7.43333333333333" customWidth="true"/>
    <col min="7" max="7" width="7.51666666666667" customWidth="true"/>
    <col min="8" max="8" width="8.825" customWidth="true"/>
    <col min="9" max="9" width="7.51666666666667" customWidth="true"/>
    <col min="10" max="10" width="5.68333333333333" customWidth="true"/>
    <col min="11" max="11" width="7.43333333333333" customWidth="true"/>
    <col min="12" max="12" width="4.19166666666667" customWidth="true"/>
    <col min="13" max="13" width="9.23333333333333" customWidth="true"/>
    <col min="14" max="14" width="9.76666666666667" customWidth="true"/>
  </cols>
  <sheetData>
    <row r="1" customFormat="true" ht="14.2" customHeight="true" spans="1:13">
      <c r="A1" s="1"/>
      <c r="B1"/>
      <c r="C1"/>
      <c r="D1" s="2"/>
      <c r="E1" s="2"/>
      <c r="F1" s="2"/>
      <c r="G1" s="9"/>
      <c r="H1" s="2"/>
      <c r="I1" s="9"/>
      <c r="J1" s="9"/>
      <c r="K1" s="9"/>
      <c r="L1" s="9"/>
      <c r="M1" s="2"/>
    </row>
    <row r="2" customFormat="true" ht="19.9" customHeight="true" spans="1:13">
      <c r="A2" s="1"/>
      <c r="B2" s="3" t="s">
        <v>448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customFormat="true" ht="17.05" customHeight="true" spans="1:13">
      <c r="A3" s="1"/>
      <c r="B3" s="4"/>
      <c r="C3" s="4"/>
      <c r="D3" s="4"/>
      <c r="E3" s="4"/>
      <c r="F3" s="4"/>
      <c r="G3" s="4"/>
      <c r="H3" s="4"/>
      <c r="I3" s="4"/>
      <c r="J3" s="4"/>
      <c r="K3" s="10" t="s">
        <v>4</v>
      </c>
      <c r="L3" s="10"/>
      <c r="M3" s="10"/>
    </row>
    <row r="4" customFormat="true" ht="21.35" customHeight="true" spans="1:13">
      <c r="A4" s="1"/>
      <c r="B4" s="5" t="s">
        <v>449</v>
      </c>
      <c r="C4" s="5" t="s">
        <v>450</v>
      </c>
      <c r="D4" s="5" t="s">
        <v>8</v>
      </c>
      <c r="E4" s="5" t="s">
        <v>451</v>
      </c>
      <c r="F4" s="5" t="s">
        <v>452</v>
      </c>
      <c r="G4" s="5" t="s">
        <v>453</v>
      </c>
      <c r="H4" s="5" t="s">
        <v>454</v>
      </c>
      <c r="I4" s="5" t="s">
        <v>455</v>
      </c>
      <c r="J4" s="5" t="s">
        <v>456</v>
      </c>
      <c r="K4" s="5" t="s">
        <v>457</v>
      </c>
      <c r="L4" s="5" t="s">
        <v>458</v>
      </c>
      <c r="M4" s="5" t="s">
        <v>459</v>
      </c>
    </row>
    <row r="5" customFormat="true" ht="19.9" customHeight="true" spans="2:13">
      <c r="B5" s="6" t="s">
        <v>460</v>
      </c>
      <c r="C5" s="7"/>
      <c r="D5" s="8">
        <f>SUM(D6:D71)</f>
        <v>565.01</v>
      </c>
      <c r="E5" s="7"/>
      <c r="F5" s="7"/>
      <c r="G5" s="7"/>
      <c r="H5" s="7"/>
      <c r="I5" s="7"/>
      <c r="J5" s="7"/>
      <c r="K5" s="7"/>
      <c r="L5" s="7"/>
      <c r="M5" s="7"/>
    </row>
    <row r="6" customFormat="true" ht="21.1" customHeight="true" spans="1:13">
      <c r="A6" s="1"/>
      <c r="B6" s="6" t="s">
        <v>461</v>
      </c>
      <c r="C6" s="6" t="s">
        <v>462</v>
      </c>
      <c r="D6" s="8">
        <v>161</v>
      </c>
      <c r="E6" s="6" t="s">
        <v>463</v>
      </c>
      <c r="F6" s="6" t="s">
        <v>464</v>
      </c>
      <c r="G6" s="6" t="s">
        <v>465</v>
      </c>
      <c r="H6" s="6" t="s">
        <v>466</v>
      </c>
      <c r="I6" s="6" t="s">
        <v>467</v>
      </c>
      <c r="J6" s="6" t="s">
        <v>468</v>
      </c>
      <c r="K6" s="6" t="s">
        <v>469</v>
      </c>
      <c r="L6" s="6" t="s">
        <v>470</v>
      </c>
      <c r="M6" s="6"/>
    </row>
    <row r="7" customFormat="true" ht="21.1" customHeight="true" spans="1:13">
      <c r="A7" s="1"/>
      <c r="B7" s="6"/>
      <c r="C7" s="6"/>
      <c r="D7" s="8"/>
      <c r="E7" s="6"/>
      <c r="F7" s="6" t="s">
        <v>471</v>
      </c>
      <c r="G7" s="6" t="s">
        <v>472</v>
      </c>
      <c r="H7" s="6" t="s">
        <v>473</v>
      </c>
      <c r="I7" s="6" t="s">
        <v>474</v>
      </c>
      <c r="J7" s="6" t="s">
        <v>475</v>
      </c>
      <c r="K7" s="6"/>
      <c r="L7" s="6" t="s">
        <v>476</v>
      </c>
      <c r="M7" s="6"/>
    </row>
    <row r="8" customFormat="true" ht="21.1" customHeight="true" spans="1:13">
      <c r="A8" s="1"/>
      <c r="B8" s="6"/>
      <c r="C8" s="6"/>
      <c r="D8" s="8"/>
      <c r="E8" s="6"/>
      <c r="F8" s="6" t="s">
        <v>464</v>
      </c>
      <c r="G8" s="6" t="s">
        <v>477</v>
      </c>
      <c r="H8" s="6" t="s">
        <v>478</v>
      </c>
      <c r="I8" s="6" t="s">
        <v>474</v>
      </c>
      <c r="J8" s="6" t="s">
        <v>475</v>
      </c>
      <c r="K8" s="6"/>
      <c r="L8" s="6" t="s">
        <v>470</v>
      </c>
      <c r="M8" s="6"/>
    </row>
    <row r="9" customFormat="true" ht="21.1" customHeight="true" spans="1:13">
      <c r="A9" s="1"/>
      <c r="B9" s="6"/>
      <c r="C9" s="6"/>
      <c r="D9" s="8"/>
      <c r="E9" s="6"/>
      <c r="F9" s="6" t="s">
        <v>464</v>
      </c>
      <c r="G9" s="6" t="s">
        <v>479</v>
      </c>
      <c r="H9" s="6" t="s">
        <v>480</v>
      </c>
      <c r="I9" s="6" t="s">
        <v>481</v>
      </c>
      <c r="J9" s="6" t="s">
        <v>468</v>
      </c>
      <c r="K9" s="6" t="s">
        <v>469</v>
      </c>
      <c r="L9" s="6" t="s">
        <v>470</v>
      </c>
      <c r="M9" s="6"/>
    </row>
    <row r="10" customFormat="true" ht="21.1" customHeight="true" spans="1:13">
      <c r="A10" s="1"/>
      <c r="B10" s="6"/>
      <c r="C10" s="6" t="s">
        <v>482</v>
      </c>
      <c r="D10" s="8">
        <v>0.3</v>
      </c>
      <c r="E10" s="6" t="s">
        <v>483</v>
      </c>
      <c r="F10" s="6" t="s">
        <v>464</v>
      </c>
      <c r="G10" s="6" t="s">
        <v>465</v>
      </c>
      <c r="H10" s="6" t="s">
        <v>484</v>
      </c>
      <c r="I10" s="6" t="s">
        <v>485</v>
      </c>
      <c r="J10" s="6" t="s">
        <v>468</v>
      </c>
      <c r="K10" s="6" t="s">
        <v>486</v>
      </c>
      <c r="L10" s="6" t="s">
        <v>487</v>
      </c>
      <c r="M10" s="6"/>
    </row>
    <row r="11" customFormat="true" ht="21.1" customHeight="true" spans="1:13">
      <c r="A11" s="1"/>
      <c r="B11" s="6"/>
      <c r="C11" s="6"/>
      <c r="D11" s="8"/>
      <c r="E11" s="6"/>
      <c r="F11" s="6" t="s">
        <v>471</v>
      </c>
      <c r="G11" s="6" t="s">
        <v>488</v>
      </c>
      <c r="H11" s="6" t="s">
        <v>489</v>
      </c>
      <c r="I11" s="6" t="s">
        <v>474</v>
      </c>
      <c r="J11" s="6" t="s">
        <v>475</v>
      </c>
      <c r="K11" s="6"/>
      <c r="L11" s="6" t="s">
        <v>476</v>
      </c>
      <c r="M11" s="6"/>
    </row>
    <row r="12" customFormat="true" ht="42.2" customHeight="true" spans="1:13">
      <c r="A12" s="1"/>
      <c r="B12" s="6"/>
      <c r="C12" s="6" t="s">
        <v>490</v>
      </c>
      <c r="D12" s="8">
        <v>40</v>
      </c>
      <c r="E12" s="6" t="s">
        <v>491</v>
      </c>
      <c r="F12" s="6" t="s">
        <v>464</v>
      </c>
      <c r="G12" s="6" t="s">
        <v>465</v>
      </c>
      <c r="H12" s="6" t="s">
        <v>492</v>
      </c>
      <c r="I12" s="6" t="s">
        <v>467</v>
      </c>
      <c r="J12" s="6" t="s">
        <v>493</v>
      </c>
      <c r="K12" s="6" t="s">
        <v>494</v>
      </c>
      <c r="L12" s="6" t="s">
        <v>493</v>
      </c>
      <c r="M12" s="6"/>
    </row>
    <row r="13" customFormat="true" ht="31.65" customHeight="true" spans="1:13">
      <c r="A13" s="1"/>
      <c r="B13" s="6"/>
      <c r="C13" s="6"/>
      <c r="D13" s="8"/>
      <c r="E13" s="6"/>
      <c r="F13" s="6" t="s">
        <v>471</v>
      </c>
      <c r="G13" s="6" t="s">
        <v>472</v>
      </c>
      <c r="H13" s="6" t="s">
        <v>495</v>
      </c>
      <c r="I13" s="6" t="s">
        <v>467</v>
      </c>
      <c r="J13" s="6" t="s">
        <v>496</v>
      </c>
      <c r="K13" s="6" t="s">
        <v>497</v>
      </c>
      <c r="L13" s="6" t="s">
        <v>498</v>
      </c>
      <c r="M13" s="6"/>
    </row>
    <row r="14" customFormat="true" ht="21.1" customHeight="true" spans="1:13">
      <c r="A14" s="1"/>
      <c r="B14" s="6"/>
      <c r="C14" s="6"/>
      <c r="D14" s="8"/>
      <c r="E14" s="6"/>
      <c r="F14" s="6" t="s">
        <v>464</v>
      </c>
      <c r="G14" s="6" t="s">
        <v>465</v>
      </c>
      <c r="H14" s="6" t="s">
        <v>499</v>
      </c>
      <c r="I14" s="6" t="s">
        <v>467</v>
      </c>
      <c r="J14" s="6" t="s">
        <v>493</v>
      </c>
      <c r="K14" s="6" t="s">
        <v>494</v>
      </c>
      <c r="L14" s="6" t="s">
        <v>493</v>
      </c>
      <c r="M14" s="6"/>
    </row>
    <row r="15" customFormat="true" ht="42.2" customHeight="true" spans="1:13">
      <c r="A15" s="1"/>
      <c r="B15" s="6"/>
      <c r="C15" s="6"/>
      <c r="D15" s="8"/>
      <c r="E15" s="6"/>
      <c r="F15" s="6" t="s">
        <v>471</v>
      </c>
      <c r="G15" s="6" t="s">
        <v>472</v>
      </c>
      <c r="H15" s="6" t="s">
        <v>500</v>
      </c>
      <c r="I15" s="6" t="s">
        <v>467</v>
      </c>
      <c r="J15" s="6" t="s">
        <v>498</v>
      </c>
      <c r="K15" s="6" t="s">
        <v>497</v>
      </c>
      <c r="L15" s="6" t="s">
        <v>498</v>
      </c>
      <c r="M15" s="6"/>
    </row>
    <row r="16" customFormat="true" ht="21.1" customHeight="true" spans="1:13">
      <c r="A16" s="1"/>
      <c r="B16" s="6"/>
      <c r="C16" s="6"/>
      <c r="D16" s="8"/>
      <c r="E16" s="6"/>
      <c r="F16" s="6" t="s">
        <v>501</v>
      </c>
      <c r="G16" s="6" t="s">
        <v>502</v>
      </c>
      <c r="H16" s="6" t="s">
        <v>503</v>
      </c>
      <c r="I16" s="6" t="s">
        <v>467</v>
      </c>
      <c r="J16" s="6" t="s">
        <v>504</v>
      </c>
      <c r="K16" s="6" t="s">
        <v>497</v>
      </c>
      <c r="L16" s="6" t="s">
        <v>493</v>
      </c>
      <c r="M16" s="6"/>
    </row>
    <row r="17" customFormat="true" ht="21.1" customHeight="true" spans="1:13">
      <c r="A17" s="1"/>
      <c r="B17" s="6"/>
      <c r="C17" s="6"/>
      <c r="D17" s="8"/>
      <c r="E17" s="6"/>
      <c r="F17" s="6" t="s">
        <v>464</v>
      </c>
      <c r="G17" s="6" t="s">
        <v>465</v>
      </c>
      <c r="H17" s="6" t="s">
        <v>505</v>
      </c>
      <c r="I17" s="6" t="s">
        <v>467</v>
      </c>
      <c r="J17" s="6" t="s">
        <v>506</v>
      </c>
      <c r="K17" s="6" t="s">
        <v>507</v>
      </c>
      <c r="L17" s="6" t="s">
        <v>508</v>
      </c>
      <c r="M17" s="6"/>
    </row>
    <row r="18" customFormat="true" ht="21.1" customHeight="true" spans="1:13">
      <c r="A18" s="1"/>
      <c r="B18" s="6"/>
      <c r="C18" s="6"/>
      <c r="D18" s="8"/>
      <c r="E18" s="6"/>
      <c r="F18" s="6" t="s">
        <v>464</v>
      </c>
      <c r="G18" s="6" t="s">
        <v>465</v>
      </c>
      <c r="H18" s="6" t="s">
        <v>509</v>
      </c>
      <c r="I18" s="6" t="s">
        <v>467</v>
      </c>
      <c r="J18" s="6" t="s">
        <v>510</v>
      </c>
      <c r="K18" s="6" t="s">
        <v>511</v>
      </c>
      <c r="L18" s="6" t="s">
        <v>496</v>
      </c>
      <c r="M18" s="6"/>
    </row>
    <row r="19" customFormat="true" ht="52.75" customHeight="true" spans="1:13">
      <c r="A19" s="1"/>
      <c r="B19" s="6"/>
      <c r="C19" s="6" t="s">
        <v>512</v>
      </c>
      <c r="D19" s="8">
        <v>40</v>
      </c>
      <c r="E19" s="6" t="s">
        <v>513</v>
      </c>
      <c r="F19" s="6" t="s">
        <v>471</v>
      </c>
      <c r="G19" s="6" t="s">
        <v>488</v>
      </c>
      <c r="H19" s="6" t="s">
        <v>514</v>
      </c>
      <c r="I19" s="6" t="s">
        <v>474</v>
      </c>
      <c r="J19" s="6" t="s">
        <v>475</v>
      </c>
      <c r="K19" s="6"/>
      <c r="L19" s="6" t="s">
        <v>476</v>
      </c>
      <c r="M19" s="6"/>
    </row>
    <row r="20" customFormat="true" ht="21.1" customHeight="true" spans="1:13">
      <c r="A20" s="1"/>
      <c r="B20" s="6"/>
      <c r="C20" s="6"/>
      <c r="D20" s="8"/>
      <c r="E20" s="6"/>
      <c r="F20" s="6" t="s">
        <v>464</v>
      </c>
      <c r="G20" s="6" t="s">
        <v>479</v>
      </c>
      <c r="H20" s="6" t="s">
        <v>515</v>
      </c>
      <c r="I20" s="6" t="s">
        <v>474</v>
      </c>
      <c r="J20" s="6" t="s">
        <v>475</v>
      </c>
      <c r="K20" s="6"/>
      <c r="L20" s="6" t="s">
        <v>476</v>
      </c>
      <c r="M20" s="6"/>
    </row>
    <row r="21" customFormat="true" ht="73.85" customHeight="true" spans="1:13">
      <c r="A21" s="1"/>
      <c r="B21" s="6"/>
      <c r="C21" s="6"/>
      <c r="D21" s="8"/>
      <c r="E21" s="6"/>
      <c r="F21" s="6" t="s">
        <v>464</v>
      </c>
      <c r="G21" s="6" t="s">
        <v>465</v>
      </c>
      <c r="H21" s="6" t="s">
        <v>516</v>
      </c>
      <c r="I21" s="6" t="s">
        <v>467</v>
      </c>
      <c r="J21" s="6" t="s">
        <v>517</v>
      </c>
      <c r="K21" s="6" t="s">
        <v>518</v>
      </c>
      <c r="L21" s="6" t="s">
        <v>476</v>
      </c>
      <c r="M21" s="6"/>
    </row>
    <row r="22" customFormat="true" ht="26.35" customHeight="true" spans="1:13">
      <c r="A22" s="1"/>
      <c r="B22" s="6"/>
      <c r="C22" s="6" t="s">
        <v>519</v>
      </c>
      <c r="D22" s="8">
        <v>2.42</v>
      </c>
      <c r="E22" s="6" t="s">
        <v>520</v>
      </c>
      <c r="F22" s="6" t="s">
        <v>464</v>
      </c>
      <c r="G22" s="6" t="s">
        <v>465</v>
      </c>
      <c r="H22" s="6" t="s">
        <v>521</v>
      </c>
      <c r="I22" s="6" t="s">
        <v>485</v>
      </c>
      <c r="J22" s="6" t="s">
        <v>522</v>
      </c>
      <c r="K22" s="6" t="s">
        <v>497</v>
      </c>
      <c r="L22" s="6" t="s">
        <v>487</v>
      </c>
      <c r="M22" s="6"/>
    </row>
    <row r="23" customFormat="true" ht="26.35" customHeight="true" spans="1:13">
      <c r="A23" s="1"/>
      <c r="B23" s="6"/>
      <c r="C23" s="6"/>
      <c r="D23" s="8"/>
      <c r="E23" s="6"/>
      <c r="F23" s="6" t="s">
        <v>471</v>
      </c>
      <c r="G23" s="6" t="s">
        <v>488</v>
      </c>
      <c r="H23" s="6" t="s">
        <v>523</v>
      </c>
      <c r="I23" s="6" t="s">
        <v>485</v>
      </c>
      <c r="J23" s="6" t="s">
        <v>522</v>
      </c>
      <c r="K23" s="6" t="s">
        <v>497</v>
      </c>
      <c r="L23" s="6" t="s">
        <v>476</v>
      </c>
      <c r="M23" s="6"/>
    </row>
    <row r="24" customFormat="true" ht="21.1" customHeight="true" spans="1:13">
      <c r="A24" s="1"/>
      <c r="B24" s="6"/>
      <c r="C24" s="6" t="s">
        <v>524</v>
      </c>
      <c r="D24" s="8">
        <v>10</v>
      </c>
      <c r="E24" s="6" t="s">
        <v>525</v>
      </c>
      <c r="F24" s="6" t="s">
        <v>464</v>
      </c>
      <c r="G24" s="6" t="s">
        <v>465</v>
      </c>
      <c r="H24" s="6" t="s">
        <v>526</v>
      </c>
      <c r="I24" s="6" t="s">
        <v>485</v>
      </c>
      <c r="J24" s="6" t="s">
        <v>468</v>
      </c>
      <c r="K24" s="6" t="s">
        <v>469</v>
      </c>
      <c r="L24" s="6" t="s">
        <v>470</v>
      </c>
      <c r="M24" s="6"/>
    </row>
    <row r="25" customFormat="true" ht="21.1" customHeight="true" spans="1:13">
      <c r="A25" s="1"/>
      <c r="B25" s="6"/>
      <c r="C25" s="6"/>
      <c r="D25" s="8"/>
      <c r="E25" s="6"/>
      <c r="F25" s="6" t="s">
        <v>501</v>
      </c>
      <c r="G25" s="6" t="s">
        <v>501</v>
      </c>
      <c r="H25" s="6" t="s">
        <v>527</v>
      </c>
      <c r="I25" s="6" t="s">
        <v>467</v>
      </c>
      <c r="J25" s="6" t="s">
        <v>528</v>
      </c>
      <c r="K25" s="6" t="s">
        <v>497</v>
      </c>
      <c r="L25" s="6" t="s">
        <v>493</v>
      </c>
      <c r="M25" s="6"/>
    </row>
    <row r="26" customFormat="true" ht="21.1" customHeight="true" spans="1:13">
      <c r="A26" s="1"/>
      <c r="B26" s="6"/>
      <c r="C26" s="6"/>
      <c r="D26" s="8"/>
      <c r="E26" s="6"/>
      <c r="F26" s="6" t="s">
        <v>464</v>
      </c>
      <c r="G26" s="6" t="s">
        <v>465</v>
      </c>
      <c r="H26" s="6" t="s">
        <v>529</v>
      </c>
      <c r="I26" s="6" t="s">
        <v>485</v>
      </c>
      <c r="J26" s="6" t="s">
        <v>468</v>
      </c>
      <c r="K26" s="6" t="s">
        <v>469</v>
      </c>
      <c r="L26" s="6" t="s">
        <v>470</v>
      </c>
      <c r="M26" s="6"/>
    </row>
    <row r="27" customFormat="true" ht="21.1" customHeight="true" spans="1:13">
      <c r="A27" s="1"/>
      <c r="B27" s="6"/>
      <c r="C27" s="6"/>
      <c r="D27" s="8"/>
      <c r="E27" s="6"/>
      <c r="F27" s="6" t="s">
        <v>471</v>
      </c>
      <c r="G27" s="6" t="s">
        <v>530</v>
      </c>
      <c r="H27" s="6" t="s">
        <v>531</v>
      </c>
      <c r="I27" s="6" t="s">
        <v>474</v>
      </c>
      <c r="J27" s="6" t="s">
        <v>475</v>
      </c>
      <c r="K27" s="6"/>
      <c r="L27" s="6" t="s">
        <v>470</v>
      </c>
      <c r="M27" s="6"/>
    </row>
    <row r="28" customFormat="true" ht="21.1" customHeight="true" spans="1:13">
      <c r="A28" s="1"/>
      <c r="B28" s="6"/>
      <c r="C28" s="6"/>
      <c r="D28" s="8"/>
      <c r="E28" s="6"/>
      <c r="F28" s="6" t="s">
        <v>464</v>
      </c>
      <c r="G28" s="6" t="s">
        <v>465</v>
      </c>
      <c r="H28" s="6" t="s">
        <v>532</v>
      </c>
      <c r="I28" s="6" t="s">
        <v>485</v>
      </c>
      <c r="J28" s="6" t="s">
        <v>468</v>
      </c>
      <c r="K28" s="6" t="s">
        <v>533</v>
      </c>
      <c r="L28" s="6" t="s">
        <v>470</v>
      </c>
      <c r="M28" s="6"/>
    </row>
    <row r="29" customFormat="true" ht="31.65" customHeight="true" spans="1:13">
      <c r="A29" s="1"/>
      <c r="B29" s="6"/>
      <c r="C29" s="6" t="s">
        <v>534</v>
      </c>
      <c r="D29" s="8">
        <v>30</v>
      </c>
      <c r="E29" s="6" t="s">
        <v>535</v>
      </c>
      <c r="F29" s="6" t="s">
        <v>471</v>
      </c>
      <c r="G29" s="6" t="s">
        <v>488</v>
      </c>
      <c r="H29" s="6" t="s">
        <v>536</v>
      </c>
      <c r="I29" s="6" t="s">
        <v>474</v>
      </c>
      <c r="J29" s="6" t="s">
        <v>475</v>
      </c>
      <c r="K29" s="6"/>
      <c r="L29" s="6" t="s">
        <v>476</v>
      </c>
      <c r="M29" s="6"/>
    </row>
    <row r="30" customFormat="true" ht="21.1" customHeight="true" spans="1:13">
      <c r="A30" s="1"/>
      <c r="B30" s="6"/>
      <c r="C30" s="6"/>
      <c r="D30" s="8"/>
      <c r="E30" s="6"/>
      <c r="F30" s="6" t="s">
        <v>464</v>
      </c>
      <c r="G30" s="6" t="s">
        <v>465</v>
      </c>
      <c r="H30" s="6" t="s">
        <v>537</v>
      </c>
      <c r="I30" s="6" t="s">
        <v>485</v>
      </c>
      <c r="J30" s="6" t="s">
        <v>538</v>
      </c>
      <c r="K30" s="6" t="s">
        <v>82</v>
      </c>
      <c r="L30" s="6" t="s">
        <v>498</v>
      </c>
      <c r="M30" s="6"/>
    </row>
    <row r="31" customFormat="true" ht="21.1" customHeight="true" spans="1:13">
      <c r="A31" s="1"/>
      <c r="B31" s="6"/>
      <c r="C31" s="6"/>
      <c r="D31" s="8"/>
      <c r="E31" s="6"/>
      <c r="F31" s="6" t="s">
        <v>464</v>
      </c>
      <c r="G31" s="6" t="s">
        <v>465</v>
      </c>
      <c r="H31" s="6" t="s">
        <v>539</v>
      </c>
      <c r="I31" s="6" t="s">
        <v>485</v>
      </c>
      <c r="J31" s="6" t="s">
        <v>538</v>
      </c>
      <c r="K31" s="6" t="s">
        <v>82</v>
      </c>
      <c r="L31" s="6" t="s">
        <v>498</v>
      </c>
      <c r="M31" s="6"/>
    </row>
    <row r="32" customFormat="true" ht="21.1" customHeight="true" spans="1:13">
      <c r="A32" s="1"/>
      <c r="B32" s="6"/>
      <c r="C32" s="6"/>
      <c r="D32" s="8"/>
      <c r="E32" s="6"/>
      <c r="F32" s="6" t="s">
        <v>464</v>
      </c>
      <c r="G32" s="6" t="s">
        <v>465</v>
      </c>
      <c r="H32" s="6" t="s">
        <v>540</v>
      </c>
      <c r="I32" s="6" t="s">
        <v>485</v>
      </c>
      <c r="J32" s="6" t="s">
        <v>538</v>
      </c>
      <c r="K32" s="6" t="s">
        <v>511</v>
      </c>
      <c r="L32" s="6" t="s">
        <v>498</v>
      </c>
      <c r="M32" s="6"/>
    </row>
    <row r="33" customFormat="true" ht="21.1" customHeight="true" spans="1:13">
      <c r="A33" s="1"/>
      <c r="B33" s="6"/>
      <c r="C33" s="6"/>
      <c r="D33" s="8"/>
      <c r="E33" s="6"/>
      <c r="F33" s="6" t="s">
        <v>464</v>
      </c>
      <c r="G33" s="6" t="s">
        <v>465</v>
      </c>
      <c r="H33" s="6" t="s">
        <v>541</v>
      </c>
      <c r="I33" s="6" t="s">
        <v>485</v>
      </c>
      <c r="J33" s="6" t="s">
        <v>538</v>
      </c>
      <c r="K33" s="6" t="s">
        <v>542</v>
      </c>
      <c r="L33" s="6" t="s">
        <v>498</v>
      </c>
      <c r="M33" s="6"/>
    </row>
    <row r="34" customFormat="true" ht="21.1" customHeight="true" spans="1:13">
      <c r="A34" s="1"/>
      <c r="B34" s="6"/>
      <c r="C34" s="6" t="s">
        <v>543</v>
      </c>
      <c r="D34" s="8">
        <v>45</v>
      </c>
      <c r="E34" s="6" t="s">
        <v>544</v>
      </c>
      <c r="F34" s="6" t="s">
        <v>464</v>
      </c>
      <c r="G34" s="6" t="s">
        <v>465</v>
      </c>
      <c r="H34" s="6" t="s">
        <v>545</v>
      </c>
      <c r="I34" s="6" t="s">
        <v>467</v>
      </c>
      <c r="J34" s="6" t="s">
        <v>538</v>
      </c>
      <c r="K34" s="6" t="s">
        <v>546</v>
      </c>
      <c r="L34" s="6" t="s">
        <v>498</v>
      </c>
      <c r="M34" s="6"/>
    </row>
    <row r="35" customFormat="true" ht="21.1" customHeight="true" spans="1:13">
      <c r="A35" s="1"/>
      <c r="B35" s="6"/>
      <c r="C35" s="6"/>
      <c r="D35" s="8"/>
      <c r="E35" s="6"/>
      <c r="F35" s="6" t="s">
        <v>464</v>
      </c>
      <c r="G35" s="6" t="s">
        <v>465</v>
      </c>
      <c r="H35" s="6" t="s">
        <v>547</v>
      </c>
      <c r="I35" s="6" t="s">
        <v>467</v>
      </c>
      <c r="J35" s="6" t="s">
        <v>538</v>
      </c>
      <c r="K35" s="6" t="s">
        <v>546</v>
      </c>
      <c r="L35" s="6" t="s">
        <v>498</v>
      </c>
      <c r="M35" s="6"/>
    </row>
    <row r="36" customFormat="true" ht="21.1" customHeight="true" spans="1:13">
      <c r="A36" s="1"/>
      <c r="B36" s="6"/>
      <c r="C36" s="6"/>
      <c r="D36" s="8"/>
      <c r="E36" s="6"/>
      <c r="F36" s="6" t="s">
        <v>464</v>
      </c>
      <c r="G36" s="6" t="s">
        <v>479</v>
      </c>
      <c r="H36" s="6" t="s">
        <v>540</v>
      </c>
      <c r="I36" s="6" t="s">
        <v>467</v>
      </c>
      <c r="J36" s="6" t="s">
        <v>538</v>
      </c>
      <c r="K36" s="6" t="s">
        <v>511</v>
      </c>
      <c r="L36" s="6" t="s">
        <v>498</v>
      </c>
      <c r="M36" s="6"/>
    </row>
    <row r="37" customFormat="true" ht="31.65" customHeight="true" spans="1:13">
      <c r="A37" s="1"/>
      <c r="B37" s="6"/>
      <c r="C37" s="6"/>
      <c r="D37" s="8"/>
      <c r="E37" s="6"/>
      <c r="F37" s="6" t="s">
        <v>471</v>
      </c>
      <c r="G37" s="6" t="s">
        <v>488</v>
      </c>
      <c r="H37" s="6" t="s">
        <v>548</v>
      </c>
      <c r="I37" s="6" t="s">
        <v>467</v>
      </c>
      <c r="J37" s="6" t="s">
        <v>538</v>
      </c>
      <c r="K37" s="6" t="s">
        <v>82</v>
      </c>
      <c r="L37" s="6" t="s">
        <v>498</v>
      </c>
      <c r="M37" s="6"/>
    </row>
    <row r="38" customFormat="true" ht="21.1" customHeight="true" spans="1:13">
      <c r="A38" s="1"/>
      <c r="B38" s="6"/>
      <c r="C38" s="6"/>
      <c r="D38" s="8"/>
      <c r="E38" s="6"/>
      <c r="F38" s="6" t="s">
        <v>464</v>
      </c>
      <c r="G38" s="6" t="s">
        <v>479</v>
      </c>
      <c r="H38" s="6" t="s">
        <v>537</v>
      </c>
      <c r="I38" s="6" t="s">
        <v>467</v>
      </c>
      <c r="J38" s="6" t="s">
        <v>538</v>
      </c>
      <c r="K38" s="6" t="s">
        <v>82</v>
      </c>
      <c r="L38" s="6" t="s">
        <v>498</v>
      </c>
      <c r="M38" s="6"/>
    </row>
    <row r="39" customFormat="true" ht="21.1" customHeight="true" spans="1:13">
      <c r="A39" s="1"/>
      <c r="B39" s="6"/>
      <c r="C39" s="6"/>
      <c r="D39" s="8"/>
      <c r="E39" s="6"/>
      <c r="F39" s="6" t="s">
        <v>471</v>
      </c>
      <c r="G39" s="6" t="s">
        <v>488</v>
      </c>
      <c r="H39" s="6" t="s">
        <v>549</v>
      </c>
      <c r="I39" s="6" t="s">
        <v>467</v>
      </c>
      <c r="J39" s="6" t="s">
        <v>538</v>
      </c>
      <c r="K39" s="6" t="s">
        <v>82</v>
      </c>
      <c r="L39" s="6" t="s">
        <v>498</v>
      </c>
      <c r="M39" s="6"/>
    </row>
    <row r="40" customFormat="true" ht="21.1" customHeight="true" spans="1:13">
      <c r="A40" s="1"/>
      <c r="B40" s="6"/>
      <c r="C40" s="6" t="s">
        <v>550</v>
      </c>
      <c r="D40" s="8">
        <v>35</v>
      </c>
      <c r="E40" s="6" t="s">
        <v>551</v>
      </c>
      <c r="F40" s="6" t="s">
        <v>464</v>
      </c>
      <c r="G40" s="6" t="s">
        <v>465</v>
      </c>
      <c r="H40" s="6" t="s">
        <v>552</v>
      </c>
      <c r="I40" s="6" t="s">
        <v>467</v>
      </c>
      <c r="J40" s="6" t="s">
        <v>553</v>
      </c>
      <c r="K40" s="6" t="s">
        <v>554</v>
      </c>
      <c r="L40" s="6" t="s">
        <v>498</v>
      </c>
      <c r="M40" s="6"/>
    </row>
    <row r="41" customFormat="true" ht="31.65" customHeight="true" spans="1:13">
      <c r="A41" s="1"/>
      <c r="B41" s="6"/>
      <c r="C41" s="6"/>
      <c r="D41" s="8"/>
      <c r="E41" s="6"/>
      <c r="F41" s="6" t="s">
        <v>464</v>
      </c>
      <c r="G41" s="6" t="s">
        <v>465</v>
      </c>
      <c r="H41" s="6" t="s">
        <v>555</v>
      </c>
      <c r="I41" s="6" t="s">
        <v>485</v>
      </c>
      <c r="J41" s="6" t="s">
        <v>538</v>
      </c>
      <c r="K41" s="6" t="s">
        <v>511</v>
      </c>
      <c r="L41" s="6" t="s">
        <v>498</v>
      </c>
      <c r="M41" s="6"/>
    </row>
    <row r="42" customFormat="true" ht="21.1" customHeight="true" spans="1:13">
      <c r="A42" s="1"/>
      <c r="B42" s="6"/>
      <c r="C42" s="6"/>
      <c r="D42" s="8"/>
      <c r="E42" s="6"/>
      <c r="F42" s="6" t="s">
        <v>464</v>
      </c>
      <c r="G42" s="6" t="s">
        <v>477</v>
      </c>
      <c r="H42" s="6" t="s">
        <v>556</v>
      </c>
      <c r="I42" s="6" t="s">
        <v>474</v>
      </c>
      <c r="J42" s="6" t="s">
        <v>475</v>
      </c>
      <c r="K42" s="6"/>
      <c r="L42" s="6" t="s">
        <v>498</v>
      </c>
      <c r="M42" s="6"/>
    </row>
    <row r="43" customFormat="true" ht="31.65" customHeight="true" spans="1:13">
      <c r="A43" s="1"/>
      <c r="B43" s="6"/>
      <c r="C43" s="6"/>
      <c r="D43" s="8"/>
      <c r="E43" s="6"/>
      <c r="F43" s="6" t="s">
        <v>464</v>
      </c>
      <c r="G43" s="6" t="s">
        <v>465</v>
      </c>
      <c r="H43" s="6" t="s">
        <v>557</v>
      </c>
      <c r="I43" s="6" t="s">
        <v>485</v>
      </c>
      <c r="J43" s="6" t="s">
        <v>538</v>
      </c>
      <c r="K43" s="6" t="s">
        <v>542</v>
      </c>
      <c r="L43" s="6" t="s">
        <v>498</v>
      </c>
      <c r="M43" s="6"/>
    </row>
    <row r="44" customFormat="true" ht="126.6" customHeight="true" spans="1:13">
      <c r="A44" s="1"/>
      <c r="B44" s="6"/>
      <c r="C44" s="6"/>
      <c r="D44" s="8"/>
      <c r="E44" s="6"/>
      <c r="F44" s="6" t="s">
        <v>471</v>
      </c>
      <c r="G44" s="6" t="s">
        <v>488</v>
      </c>
      <c r="H44" s="6" t="s">
        <v>558</v>
      </c>
      <c r="I44" s="6" t="s">
        <v>474</v>
      </c>
      <c r="J44" s="6" t="s">
        <v>475</v>
      </c>
      <c r="K44" s="6"/>
      <c r="L44" s="6" t="s">
        <v>476</v>
      </c>
      <c r="M44" s="6"/>
    </row>
    <row r="45" customFormat="true" ht="21.1" customHeight="true" spans="1:13">
      <c r="A45" s="1"/>
      <c r="B45" s="6"/>
      <c r="C45" s="6" t="s">
        <v>559</v>
      </c>
      <c r="D45" s="8">
        <v>38.29</v>
      </c>
      <c r="E45" s="6" t="s">
        <v>560</v>
      </c>
      <c r="F45" s="6" t="s">
        <v>464</v>
      </c>
      <c r="G45" s="6" t="s">
        <v>465</v>
      </c>
      <c r="H45" s="6" t="s">
        <v>561</v>
      </c>
      <c r="I45" s="6" t="s">
        <v>467</v>
      </c>
      <c r="J45" s="6" t="s">
        <v>470</v>
      </c>
      <c r="K45" s="6" t="s">
        <v>546</v>
      </c>
      <c r="L45" s="6" t="s">
        <v>496</v>
      </c>
      <c r="M45" s="6"/>
    </row>
    <row r="46" customFormat="true" ht="21.1" customHeight="true" spans="1:13">
      <c r="A46" s="1"/>
      <c r="B46" s="6"/>
      <c r="C46" s="6"/>
      <c r="D46" s="8"/>
      <c r="E46" s="6"/>
      <c r="F46" s="6" t="s">
        <v>464</v>
      </c>
      <c r="G46" s="6" t="s">
        <v>479</v>
      </c>
      <c r="H46" s="6" t="s">
        <v>537</v>
      </c>
      <c r="I46" s="6" t="s">
        <v>485</v>
      </c>
      <c r="J46" s="6" t="s">
        <v>468</v>
      </c>
      <c r="K46" s="6" t="s">
        <v>82</v>
      </c>
      <c r="L46" s="6" t="s">
        <v>493</v>
      </c>
      <c r="M46" s="6"/>
    </row>
    <row r="47" customFormat="true" ht="21.1" customHeight="true" spans="1:13">
      <c r="A47" s="1"/>
      <c r="B47" s="6"/>
      <c r="C47" s="6"/>
      <c r="D47" s="8"/>
      <c r="E47" s="6"/>
      <c r="F47" s="6" t="s">
        <v>464</v>
      </c>
      <c r="G47" s="6" t="s">
        <v>465</v>
      </c>
      <c r="H47" s="6" t="s">
        <v>562</v>
      </c>
      <c r="I47" s="6" t="s">
        <v>467</v>
      </c>
      <c r="J47" s="6" t="s">
        <v>563</v>
      </c>
      <c r="K47" s="6" t="s">
        <v>564</v>
      </c>
      <c r="L47" s="6" t="s">
        <v>493</v>
      </c>
      <c r="M47" s="6"/>
    </row>
    <row r="48" customFormat="true" ht="21.1" customHeight="true" spans="1:13">
      <c r="A48" s="1"/>
      <c r="B48" s="6"/>
      <c r="C48" s="6"/>
      <c r="D48" s="8"/>
      <c r="E48" s="6"/>
      <c r="F48" s="6" t="s">
        <v>471</v>
      </c>
      <c r="G48" s="6" t="s">
        <v>565</v>
      </c>
      <c r="H48" s="6" t="s">
        <v>566</v>
      </c>
      <c r="I48" s="6" t="s">
        <v>485</v>
      </c>
      <c r="J48" s="6" t="s">
        <v>538</v>
      </c>
      <c r="K48" s="6" t="s">
        <v>511</v>
      </c>
      <c r="L48" s="6" t="s">
        <v>476</v>
      </c>
      <c r="M48" s="6"/>
    </row>
    <row r="49" customFormat="true" ht="21.1" customHeight="true" spans="1:13">
      <c r="A49" s="1"/>
      <c r="B49" s="6"/>
      <c r="C49" s="6"/>
      <c r="D49" s="8"/>
      <c r="E49" s="6"/>
      <c r="F49" s="6" t="s">
        <v>464</v>
      </c>
      <c r="G49" s="6" t="s">
        <v>465</v>
      </c>
      <c r="H49" s="6" t="s">
        <v>567</v>
      </c>
      <c r="I49" s="6" t="s">
        <v>467</v>
      </c>
      <c r="J49" s="6" t="s">
        <v>568</v>
      </c>
      <c r="K49" s="6" t="s">
        <v>469</v>
      </c>
      <c r="L49" s="6" t="s">
        <v>493</v>
      </c>
      <c r="M49" s="6"/>
    </row>
    <row r="50" customFormat="true" ht="22.6" customHeight="true" spans="1:13">
      <c r="A50" s="1"/>
      <c r="B50" s="6"/>
      <c r="C50" s="6"/>
      <c r="D50" s="8"/>
      <c r="E50" s="6"/>
      <c r="F50" s="6" t="s">
        <v>464</v>
      </c>
      <c r="G50" s="6" t="s">
        <v>465</v>
      </c>
      <c r="H50" s="6" t="s">
        <v>569</v>
      </c>
      <c r="I50" s="6" t="s">
        <v>467</v>
      </c>
      <c r="J50" s="6" t="s">
        <v>570</v>
      </c>
      <c r="K50" s="6" t="s">
        <v>571</v>
      </c>
      <c r="L50" s="6" t="s">
        <v>496</v>
      </c>
      <c r="M50" s="6"/>
    </row>
    <row r="51" customFormat="true" ht="21.1" customHeight="true" spans="1:13">
      <c r="A51" s="1"/>
      <c r="B51" s="6"/>
      <c r="C51" s="6"/>
      <c r="D51" s="8"/>
      <c r="E51" s="6"/>
      <c r="F51" s="6" t="s">
        <v>464</v>
      </c>
      <c r="G51" s="6" t="s">
        <v>479</v>
      </c>
      <c r="H51" s="6" t="s">
        <v>572</v>
      </c>
      <c r="I51" s="6" t="s">
        <v>485</v>
      </c>
      <c r="J51" s="6" t="s">
        <v>468</v>
      </c>
      <c r="K51" s="6" t="s">
        <v>82</v>
      </c>
      <c r="L51" s="6" t="s">
        <v>493</v>
      </c>
      <c r="M51" s="6"/>
    </row>
    <row r="52" customFormat="true" ht="21.1" customHeight="true" spans="1:13">
      <c r="A52" s="1"/>
      <c r="B52" s="6"/>
      <c r="C52" s="6"/>
      <c r="D52" s="8"/>
      <c r="E52" s="6"/>
      <c r="F52" s="6" t="s">
        <v>464</v>
      </c>
      <c r="G52" s="6" t="s">
        <v>465</v>
      </c>
      <c r="H52" s="6" t="s">
        <v>573</v>
      </c>
      <c r="I52" s="6" t="s">
        <v>467</v>
      </c>
      <c r="J52" s="6" t="s">
        <v>496</v>
      </c>
      <c r="K52" s="6" t="s">
        <v>469</v>
      </c>
      <c r="L52" s="6" t="s">
        <v>493</v>
      </c>
      <c r="M52" s="6"/>
    </row>
    <row r="53" customFormat="true" ht="21.1" customHeight="true" spans="1:13">
      <c r="A53" s="1"/>
      <c r="B53" s="6"/>
      <c r="C53" s="6" t="s">
        <v>574</v>
      </c>
      <c r="D53" s="8">
        <v>42</v>
      </c>
      <c r="E53" s="6" t="s">
        <v>575</v>
      </c>
      <c r="F53" s="6" t="s">
        <v>464</v>
      </c>
      <c r="G53" s="6" t="s">
        <v>465</v>
      </c>
      <c r="H53" s="6" t="s">
        <v>576</v>
      </c>
      <c r="I53" s="6" t="s">
        <v>485</v>
      </c>
      <c r="J53" s="6" t="s">
        <v>538</v>
      </c>
      <c r="K53" s="6" t="s">
        <v>469</v>
      </c>
      <c r="L53" s="6" t="s">
        <v>498</v>
      </c>
      <c r="M53" s="6"/>
    </row>
    <row r="54" customFormat="true" ht="116.05" customHeight="true" spans="1:13">
      <c r="A54" s="1"/>
      <c r="B54" s="6"/>
      <c r="C54" s="6"/>
      <c r="D54" s="8"/>
      <c r="E54" s="6"/>
      <c r="F54" s="6" t="s">
        <v>471</v>
      </c>
      <c r="G54" s="6" t="s">
        <v>488</v>
      </c>
      <c r="H54" s="6" t="s">
        <v>577</v>
      </c>
      <c r="I54" s="6" t="s">
        <v>474</v>
      </c>
      <c r="J54" s="6" t="s">
        <v>475</v>
      </c>
      <c r="K54" s="6"/>
      <c r="L54" s="6" t="s">
        <v>476</v>
      </c>
      <c r="M54" s="6"/>
    </row>
    <row r="55" customFormat="true" ht="21.1" customHeight="true" spans="1:13">
      <c r="A55" s="1"/>
      <c r="B55" s="6"/>
      <c r="C55" s="6"/>
      <c r="D55" s="8"/>
      <c r="E55" s="6"/>
      <c r="F55" s="6" t="s">
        <v>464</v>
      </c>
      <c r="G55" s="6" t="s">
        <v>465</v>
      </c>
      <c r="H55" s="6" t="s">
        <v>578</v>
      </c>
      <c r="I55" s="6" t="s">
        <v>485</v>
      </c>
      <c r="J55" s="6" t="s">
        <v>538</v>
      </c>
      <c r="K55" s="6" t="s">
        <v>511</v>
      </c>
      <c r="L55" s="6" t="s">
        <v>498</v>
      </c>
      <c r="M55" s="6"/>
    </row>
    <row r="56" customFormat="true" ht="21.1" customHeight="true" spans="1:13">
      <c r="A56" s="1"/>
      <c r="B56" s="6"/>
      <c r="C56" s="6"/>
      <c r="D56" s="8"/>
      <c r="E56" s="6"/>
      <c r="F56" s="6" t="s">
        <v>464</v>
      </c>
      <c r="G56" s="6" t="s">
        <v>465</v>
      </c>
      <c r="H56" s="6" t="s">
        <v>579</v>
      </c>
      <c r="I56" s="6" t="s">
        <v>485</v>
      </c>
      <c r="J56" s="6" t="s">
        <v>522</v>
      </c>
      <c r="K56" s="6" t="s">
        <v>554</v>
      </c>
      <c r="L56" s="6" t="s">
        <v>498</v>
      </c>
      <c r="M56" s="6"/>
    </row>
    <row r="57" customFormat="true" ht="21.1" customHeight="true" spans="1:13">
      <c r="A57" s="1"/>
      <c r="B57" s="6"/>
      <c r="C57" s="6"/>
      <c r="D57" s="8"/>
      <c r="E57" s="6"/>
      <c r="F57" s="6" t="s">
        <v>464</v>
      </c>
      <c r="G57" s="6" t="s">
        <v>465</v>
      </c>
      <c r="H57" s="6" t="s">
        <v>580</v>
      </c>
      <c r="I57" s="6" t="s">
        <v>485</v>
      </c>
      <c r="J57" s="6" t="s">
        <v>538</v>
      </c>
      <c r="K57" s="6" t="s">
        <v>469</v>
      </c>
      <c r="L57" s="6" t="s">
        <v>498</v>
      </c>
      <c r="M57" s="6"/>
    </row>
    <row r="58" customFormat="true" ht="31.65" customHeight="true" spans="1:13">
      <c r="A58" s="1"/>
      <c r="B58" s="6"/>
      <c r="C58" s="6" t="s">
        <v>581</v>
      </c>
      <c r="D58" s="8">
        <v>35</v>
      </c>
      <c r="E58" s="6" t="s">
        <v>582</v>
      </c>
      <c r="F58" s="6" t="s">
        <v>471</v>
      </c>
      <c r="G58" s="6" t="s">
        <v>488</v>
      </c>
      <c r="H58" s="6" t="s">
        <v>548</v>
      </c>
      <c r="I58" s="6" t="s">
        <v>467</v>
      </c>
      <c r="J58" s="6" t="s">
        <v>538</v>
      </c>
      <c r="K58" s="6" t="s">
        <v>82</v>
      </c>
      <c r="L58" s="6" t="s">
        <v>476</v>
      </c>
      <c r="M58" s="6"/>
    </row>
    <row r="59" customFormat="true" ht="21.1" customHeight="true" spans="1:13">
      <c r="A59" s="1"/>
      <c r="B59" s="6"/>
      <c r="C59" s="6"/>
      <c r="D59" s="8"/>
      <c r="E59" s="6"/>
      <c r="F59" s="6" t="s">
        <v>464</v>
      </c>
      <c r="G59" s="6" t="s">
        <v>465</v>
      </c>
      <c r="H59" s="6" t="s">
        <v>583</v>
      </c>
      <c r="I59" s="6" t="s">
        <v>467</v>
      </c>
      <c r="J59" s="6" t="s">
        <v>538</v>
      </c>
      <c r="K59" s="6" t="s">
        <v>584</v>
      </c>
      <c r="L59" s="6" t="s">
        <v>487</v>
      </c>
      <c r="M59" s="6"/>
    </row>
    <row r="60" customFormat="true" ht="63.3" customHeight="true" spans="1:13">
      <c r="A60" s="1"/>
      <c r="B60" s="6"/>
      <c r="C60" s="6" t="s">
        <v>585</v>
      </c>
      <c r="D60" s="8">
        <v>40</v>
      </c>
      <c r="E60" s="6" t="s">
        <v>586</v>
      </c>
      <c r="F60" s="6" t="s">
        <v>471</v>
      </c>
      <c r="G60" s="6" t="s">
        <v>472</v>
      </c>
      <c r="H60" s="6" t="s">
        <v>587</v>
      </c>
      <c r="I60" s="6" t="s">
        <v>474</v>
      </c>
      <c r="J60" s="6" t="s">
        <v>475</v>
      </c>
      <c r="K60" s="6"/>
      <c r="L60" s="6" t="s">
        <v>498</v>
      </c>
      <c r="M60" s="6"/>
    </row>
    <row r="61" customFormat="true" ht="21.1" customHeight="true" spans="1:13">
      <c r="A61" s="1"/>
      <c r="B61" s="6"/>
      <c r="C61" s="6"/>
      <c r="D61" s="8"/>
      <c r="E61" s="6"/>
      <c r="F61" s="6" t="s">
        <v>464</v>
      </c>
      <c r="G61" s="6" t="s">
        <v>465</v>
      </c>
      <c r="H61" s="6" t="s">
        <v>583</v>
      </c>
      <c r="I61" s="6" t="s">
        <v>485</v>
      </c>
      <c r="J61" s="6" t="s">
        <v>538</v>
      </c>
      <c r="K61" s="6" t="s">
        <v>588</v>
      </c>
      <c r="L61" s="6" t="s">
        <v>476</v>
      </c>
      <c r="M61" s="6"/>
    </row>
    <row r="62" customFormat="true" ht="21.1" customHeight="true" spans="1:13">
      <c r="A62" s="1"/>
      <c r="B62" s="6"/>
      <c r="C62" s="6"/>
      <c r="D62" s="8"/>
      <c r="E62" s="6"/>
      <c r="F62" s="6" t="s">
        <v>464</v>
      </c>
      <c r="G62" s="6" t="s">
        <v>465</v>
      </c>
      <c r="H62" s="6" t="s">
        <v>537</v>
      </c>
      <c r="I62" s="6" t="s">
        <v>485</v>
      </c>
      <c r="J62" s="6" t="s">
        <v>468</v>
      </c>
      <c r="K62" s="6" t="s">
        <v>82</v>
      </c>
      <c r="L62" s="6" t="s">
        <v>476</v>
      </c>
      <c r="M62" s="6"/>
    </row>
    <row r="63" customFormat="true" ht="84.4" customHeight="true" spans="1:13">
      <c r="A63" s="1"/>
      <c r="B63" s="6"/>
      <c r="C63" s="6"/>
      <c r="D63" s="8"/>
      <c r="E63" s="6"/>
      <c r="F63" s="6" t="s">
        <v>471</v>
      </c>
      <c r="G63" s="6" t="s">
        <v>488</v>
      </c>
      <c r="H63" s="6" t="s">
        <v>589</v>
      </c>
      <c r="I63" s="6" t="s">
        <v>474</v>
      </c>
      <c r="J63" s="6" t="s">
        <v>475</v>
      </c>
      <c r="K63" s="6"/>
      <c r="L63" s="6" t="s">
        <v>498</v>
      </c>
      <c r="M63" s="6"/>
    </row>
    <row r="64" customFormat="true" ht="21.1" customHeight="true" spans="1:13">
      <c r="A64" s="1"/>
      <c r="B64" s="6"/>
      <c r="C64" s="6" t="s">
        <v>590</v>
      </c>
      <c r="D64" s="8">
        <v>40</v>
      </c>
      <c r="E64" s="6" t="s">
        <v>591</v>
      </c>
      <c r="F64" s="6" t="s">
        <v>464</v>
      </c>
      <c r="G64" s="6" t="s">
        <v>465</v>
      </c>
      <c r="H64" s="6" t="s">
        <v>592</v>
      </c>
      <c r="I64" s="6" t="s">
        <v>467</v>
      </c>
      <c r="J64" s="6" t="s">
        <v>538</v>
      </c>
      <c r="K64" s="6" t="s">
        <v>82</v>
      </c>
      <c r="L64" s="6" t="s">
        <v>476</v>
      </c>
      <c r="M64" s="6"/>
    </row>
    <row r="65" customFormat="true" ht="42.2" customHeight="true" spans="1:13">
      <c r="A65" s="1"/>
      <c r="B65" s="6"/>
      <c r="C65" s="6"/>
      <c r="D65" s="8"/>
      <c r="E65" s="6"/>
      <c r="F65" s="6" t="s">
        <v>471</v>
      </c>
      <c r="G65" s="6" t="s">
        <v>488</v>
      </c>
      <c r="H65" s="6" t="s">
        <v>593</v>
      </c>
      <c r="I65" s="6" t="s">
        <v>467</v>
      </c>
      <c r="J65" s="6" t="s">
        <v>506</v>
      </c>
      <c r="K65" s="6" t="s">
        <v>564</v>
      </c>
      <c r="L65" s="6" t="s">
        <v>498</v>
      </c>
      <c r="M65" s="6"/>
    </row>
    <row r="66" customFormat="true" ht="21.1" customHeight="true" spans="1:13">
      <c r="A66" s="1"/>
      <c r="B66" s="6"/>
      <c r="C66" s="6"/>
      <c r="D66" s="8"/>
      <c r="E66" s="6"/>
      <c r="F66" s="6" t="s">
        <v>464</v>
      </c>
      <c r="G66" s="6" t="s">
        <v>479</v>
      </c>
      <c r="H66" s="6" t="s">
        <v>540</v>
      </c>
      <c r="I66" s="6" t="s">
        <v>467</v>
      </c>
      <c r="J66" s="6" t="s">
        <v>538</v>
      </c>
      <c r="K66" s="6" t="s">
        <v>511</v>
      </c>
      <c r="L66" s="6" t="s">
        <v>476</v>
      </c>
      <c r="M66" s="6"/>
    </row>
    <row r="67" customFormat="true" ht="31.65" customHeight="true" spans="1:13">
      <c r="A67" s="1"/>
      <c r="B67" s="6"/>
      <c r="C67" s="6"/>
      <c r="D67" s="8"/>
      <c r="E67" s="6"/>
      <c r="F67" s="6" t="s">
        <v>471</v>
      </c>
      <c r="G67" s="6" t="s">
        <v>488</v>
      </c>
      <c r="H67" s="6" t="s">
        <v>594</v>
      </c>
      <c r="I67" s="6" t="s">
        <v>467</v>
      </c>
      <c r="J67" s="6" t="s">
        <v>468</v>
      </c>
      <c r="K67" s="6" t="s">
        <v>469</v>
      </c>
      <c r="L67" s="6" t="s">
        <v>498</v>
      </c>
      <c r="M67" s="6"/>
    </row>
    <row r="68" customFormat="true" ht="21.1" customHeight="true" spans="1:13">
      <c r="A68" s="1"/>
      <c r="B68" s="6"/>
      <c r="C68" s="6" t="s">
        <v>595</v>
      </c>
      <c r="D68" s="8">
        <v>6</v>
      </c>
      <c r="E68" s="6" t="s">
        <v>596</v>
      </c>
      <c r="F68" s="6" t="s">
        <v>464</v>
      </c>
      <c r="G68" s="6" t="s">
        <v>477</v>
      </c>
      <c r="H68" s="6" t="s">
        <v>597</v>
      </c>
      <c r="I68" s="6" t="s">
        <v>474</v>
      </c>
      <c r="J68" s="6" t="s">
        <v>475</v>
      </c>
      <c r="K68" s="6"/>
      <c r="L68" s="6" t="s">
        <v>470</v>
      </c>
      <c r="M68" s="6"/>
    </row>
    <row r="69" customFormat="true" ht="21.1" customHeight="true" spans="1:13">
      <c r="A69" s="1"/>
      <c r="B69" s="6"/>
      <c r="C69" s="6"/>
      <c r="D69" s="8"/>
      <c r="E69" s="6"/>
      <c r="F69" s="6" t="s">
        <v>464</v>
      </c>
      <c r="G69" s="6" t="s">
        <v>479</v>
      </c>
      <c r="H69" s="6" t="s">
        <v>598</v>
      </c>
      <c r="I69" s="6" t="s">
        <v>599</v>
      </c>
      <c r="J69" s="6">
        <v>1</v>
      </c>
      <c r="K69" s="6" t="s">
        <v>511</v>
      </c>
      <c r="L69" s="6" t="s">
        <v>470</v>
      </c>
      <c r="M69" s="6"/>
    </row>
    <row r="70" customFormat="true" ht="21.1" customHeight="true" spans="1:13">
      <c r="A70" s="1"/>
      <c r="B70" s="6"/>
      <c r="C70" s="6"/>
      <c r="D70" s="8"/>
      <c r="E70" s="6"/>
      <c r="F70" s="6" t="s">
        <v>464</v>
      </c>
      <c r="G70" s="6" t="s">
        <v>465</v>
      </c>
      <c r="H70" s="6" t="s">
        <v>600</v>
      </c>
      <c r="I70" s="6" t="s">
        <v>485</v>
      </c>
      <c r="J70" s="6" t="s">
        <v>538</v>
      </c>
      <c r="K70" s="6" t="s">
        <v>82</v>
      </c>
      <c r="L70" s="6" t="s">
        <v>470</v>
      </c>
      <c r="M70" s="6"/>
    </row>
    <row r="71" customFormat="true" ht="31.65" customHeight="true" spans="1:13">
      <c r="A71" s="1"/>
      <c r="B71" s="6"/>
      <c r="C71" s="6"/>
      <c r="D71" s="8"/>
      <c r="E71" s="6"/>
      <c r="F71" s="6" t="s">
        <v>471</v>
      </c>
      <c r="G71" s="6" t="s">
        <v>530</v>
      </c>
      <c r="H71" s="6" t="s">
        <v>601</v>
      </c>
      <c r="I71" s="6" t="s">
        <v>474</v>
      </c>
      <c r="J71" s="6" t="s">
        <v>475</v>
      </c>
      <c r="K71" s="6"/>
      <c r="L71" s="6" t="s">
        <v>476</v>
      </c>
      <c r="M71" s="6"/>
    </row>
  </sheetData>
  <mergeCells count="50">
    <mergeCell ref="B2:M2"/>
    <mergeCell ref="B3:E3"/>
    <mergeCell ref="K3:M3"/>
    <mergeCell ref="A6:A71"/>
    <mergeCell ref="B6:B71"/>
    <mergeCell ref="C6:C9"/>
    <mergeCell ref="C10:C11"/>
    <mergeCell ref="C12:C18"/>
    <mergeCell ref="C19:C21"/>
    <mergeCell ref="C22:C23"/>
    <mergeCell ref="C24:C28"/>
    <mergeCell ref="C29:C33"/>
    <mergeCell ref="C34:C39"/>
    <mergeCell ref="C40:C44"/>
    <mergeCell ref="C45:C52"/>
    <mergeCell ref="C53:C57"/>
    <mergeCell ref="C58:C59"/>
    <mergeCell ref="C60:C63"/>
    <mergeCell ref="C64:C67"/>
    <mergeCell ref="C68:C71"/>
    <mergeCell ref="D6:D9"/>
    <mergeCell ref="D10:D11"/>
    <mergeCell ref="D12:D18"/>
    <mergeCell ref="D19:D21"/>
    <mergeCell ref="D22:D23"/>
    <mergeCell ref="D24:D28"/>
    <mergeCell ref="D29:D33"/>
    <mergeCell ref="D34:D39"/>
    <mergeCell ref="D40:D44"/>
    <mergeCell ref="D45:D52"/>
    <mergeCell ref="D53:D57"/>
    <mergeCell ref="D58:D59"/>
    <mergeCell ref="D60:D63"/>
    <mergeCell ref="D64:D67"/>
    <mergeCell ref="D68:D71"/>
    <mergeCell ref="E6:E9"/>
    <mergeCell ref="E10:E11"/>
    <mergeCell ref="E12:E18"/>
    <mergeCell ref="E19:E21"/>
    <mergeCell ref="E22:E23"/>
    <mergeCell ref="E24:E28"/>
    <mergeCell ref="E29:E33"/>
    <mergeCell ref="E34:E39"/>
    <mergeCell ref="E40:E44"/>
    <mergeCell ref="E45:E52"/>
    <mergeCell ref="E53:E57"/>
    <mergeCell ref="E58:E59"/>
    <mergeCell ref="E60:E63"/>
    <mergeCell ref="E64:E67"/>
    <mergeCell ref="E68:E7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18" activePane="bottomLeft" state="frozen"/>
      <selection/>
      <selection pane="bottomLeft" activeCell="D25" sqref="D25"/>
    </sheetView>
  </sheetViews>
  <sheetFormatPr defaultColWidth="10" defaultRowHeight="13.5" outlineLevelCol="5"/>
  <cols>
    <col min="1" max="1" width="1.53333333333333" customWidth="true"/>
    <col min="2" max="2" width="41.0333333333333" customWidth="true"/>
    <col min="3" max="3" width="16.4083333333333" customWidth="true"/>
    <col min="4" max="4" width="41.0333333333333" customWidth="true"/>
    <col min="5" max="5" width="16.4083333333333" customWidth="true"/>
    <col min="6" max="6" width="1.53333333333333" customWidth="true"/>
    <col min="7" max="10" width="9.76666666666667" customWidth="true"/>
  </cols>
  <sheetData>
    <row r="1" ht="14.2" customHeight="true" spans="1:6">
      <c r="A1" s="57"/>
      <c r="B1" s="12"/>
      <c r="C1" s="36"/>
      <c r="D1" s="58"/>
      <c r="E1" s="12" t="s">
        <v>1</v>
      </c>
      <c r="F1" s="55" t="s">
        <v>2</v>
      </c>
    </row>
    <row r="2" ht="19.9" customHeight="true" spans="1:6">
      <c r="A2" s="58"/>
      <c r="B2" s="59" t="s">
        <v>3</v>
      </c>
      <c r="C2" s="59"/>
      <c r="D2" s="59"/>
      <c r="E2" s="59"/>
      <c r="F2" s="55"/>
    </row>
    <row r="3" ht="17.05" customHeight="true" spans="1:6">
      <c r="A3" s="60"/>
      <c r="B3" s="15"/>
      <c r="C3" s="52"/>
      <c r="D3" s="52"/>
      <c r="E3" s="64" t="s">
        <v>4</v>
      </c>
      <c r="F3" s="56"/>
    </row>
    <row r="4" ht="21.35" customHeight="true" spans="1:6">
      <c r="A4" s="61"/>
      <c r="B4" s="39" t="s">
        <v>5</v>
      </c>
      <c r="C4" s="39"/>
      <c r="D4" s="39" t="s">
        <v>6</v>
      </c>
      <c r="E4" s="39"/>
      <c r="F4" s="49"/>
    </row>
    <row r="5" ht="21.35" customHeight="true" spans="1:6">
      <c r="A5" s="61"/>
      <c r="B5" s="39" t="s">
        <v>7</v>
      </c>
      <c r="C5" s="39" t="s">
        <v>8</v>
      </c>
      <c r="D5" s="39" t="s">
        <v>7</v>
      </c>
      <c r="E5" s="39" t="s">
        <v>8</v>
      </c>
      <c r="F5" s="49"/>
    </row>
    <row r="6" ht="19.9" customHeight="true" spans="1:6">
      <c r="A6" s="16"/>
      <c r="B6" s="47" t="s">
        <v>9</v>
      </c>
      <c r="C6" s="48">
        <v>3057</v>
      </c>
      <c r="D6" s="47" t="s">
        <v>10</v>
      </c>
      <c r="E6" s="48"/>
      <c r="F6" s="33"/>
    </row>
    <row r="7" ht="19.9" customHeight="true" spans="1:6">
      <c r="A7" s="16"/>
      <c r="B7" s="47" t="s">
        <v>11</v>
      </c>
      <c r="C7" s="48"/>
      <c r="D7" s="47" t="s">
        <v>12</v>
      </c>
      <c r="E7" s="48"/>
      <c r="F7" s="33"/>
    </row>
    <row r="8" ht="19.9" customHeight="true" spans="1:6">
      <c r="A8" s="16"/>
      <c r="B8" s="47" t="s">
        <v>13</v>
      </c>
      <c r="C8" s="48"/>
      <c r="D8" s="47" t="s">
        <v>14</v>
      </c>
      <c r="E8" s="48"/>
      <c r="F8" s="33"/>
    </row>
    <row r="9" ht="19.9" customHeight="true" spans="1:6">
      <c r="A9" s="16"/>
      <c r="B9" s="47" t="s">
        <v>15</v>
      </c>
      <c r="C9" s="48"/>
      <c r="D9" s="47" t="s">
        <v>16</v>
      </c>
      <c r="E9" s="48">
        <v>15.68</v>
      </c>
      <c r="F9" s="33"/>
    </row>
    <row r="10" ht="19.9" customHeight="true" spans="1:6">
      <c r="A10" s="16"/>
      <c r="B10" s="47" t="s">
        <v>17</v>
      </c>
      <c r="C10" s="48"/>
      <c r="D10" s="47" t="s">
        <v>18</v>
      </c>
      <c r="E10" s="48"/>
      <c r="F10" s="33"/>
    </row>
    <row r="11" ht="19.9" customHeight="true" spans="1:6">
      <c r="A11" s="16"/>
      <c r="B11" s="47" t="s">
        <v>19</v>
      </c>
      <c r="C11" s="48"/>
      <c r="D11" s="47" t="s">
        <v>20</v>
      </c>
      <c r="E11" s="48"/>
      <c r="F11" s="33"/>
    </row>
    <row r="12" ht="19.9" customHeight="true" spans="1:6">
      <c r="A12" s="16"/>
      <c r="B12" s="47" t="s">
        <v>21</v>
      </c>
      <c r="C12" s="48"/>
      <c r="D12" s="47" t="s">
        <v>22</v>
      </c>
      <c r="E12" s="48"/>
      <c r="F12" s="33"/>
    </row>
    <row r="13" ht="19.9" customHeight="true" spans="1:6">
      <c r="A13" s="16"/>
      <c r="B13" s="47" t="s">
        <v>21</v>
      </c>
      <c r="C13" s="48"/>
      <c r="D13" s="65" t="s">
        <v>23</v>
      </c>
      <c r="E13" s="48">
        <v>330.07</v>
      </c>
      <c r="F13" s="33"/>
    </row>
    <row r="14" ht="19.9" customHeight="true" spans="1:6">
      <c r="A14" s="16"/>
      <c r="B14" s="47" t="s">
        <v>21</v>
      </c>
      <c r="C14" s="48"/>
      <c r="D14" s="47" t="s">
        <v>24</v>
      </c>
      <c r="E14" s="48"/>
      <c r="F14" s="33"/>
    </row>
    <row r="15" ht="19.9" customHeight="true" spans="1:6">
      <c r="A15" s="16"/>
      <c r="B15" s="47" t="s">
        <v>21</v>
      </c>
      <c r="C15" s="48"/>
      <c r="D15" s="65" t="s">
        <v>25</v>
      </c>
      <c r="E15" s="48">
        <v>128</v>
      </c>
      <c r="F15" s="33"/>
    </row>
    <row r="16" ht="19.9" customHeight="true" spans="1:6">
      <c r="A16" s="16"/>
      <c r="B16" s="47" t="s">
        <v>21</v>
      </c>
      <c r="C16" s="48"/>
      <c r="D16" s="47" t="s">
        <v>26</v>
      </c>
      <c r="E16" s="48"/>
      <c r="F16" s="33"/>
    </row>
    <row r="17" ht="19.9" customHeight="true" spans="1:6">
      <c r="A17" s="16"/>
      <c r="B17" s="47" t="s">
        <v>21</v>
      </c>
      <c r="C17" s="48"/>
      <c r="D17" s="47" t="s">
        <v>27</v>
      </c>
      <c r="E17" s="48"/>
      <c r="F17" s="33"/>
    </row>
    <row r="18" ht="19.9" customHeight="true" spans="1:6">
      <c r="A18" s="16"/>
      <c r="B18" s="47" t="s">
        <v>21</v>
      </c>
      <c r="C18" s="48"/>
      <c r="D18" s="65" t="s">
        <v>28</v>
      </c>
      <c r="E18" s="48">
        <v>2389.46</v>
      </c>
      <c r="F18" s="33"/>
    </row>
    <row r="19" ht="19.9" customHeight="true" spans="1:6">
      <c r="A19" s="16"/>
      <c r="B19" s="47" t="s">
        <v>21</v>
      </c>
      <c r="C19" s="48"/>
      <c r="D19" s="47" t="s">
        <v>29</v>
      </c>
      <c r="E19" s="48"/>
      <c r="F19" s="33"/>
    </row>
    <row r="20" ht="19.9" customHeight="true" spans="1:6">
      <c r="A20" s="16"/>
      <c r="B20" s="47" t="s">
        <v>21</v>
      </c>
      <c r="C20" s="48"/>
      <c r="D20" s="47" t="s">
        <v>30</v>
      </c>
      <c r="E20" s="48"/>
      <c r="F20" s="33"/>
    </row>
    <row r="21" ht="19.9" customHeight="true" spans="1:6">
      <c r="A21" s="16"/>
      <c r="B21" s="47" t="s">
        <v>21</v>
      </c>
      <c r="C21" s="48"/>
      <c r="D21" s="47" t="s">
        <v>31</v>
      </c>
      <c r="E21" s="48"/>
      <c r="F21" s="33"/>
    </row>
    <row r="22" ht="19.9" customHeight="true" spans="1:6">
      <c r="A22" s="16"/>
      <c r="B22" s="47" t="s">
        <v>21</v>
      </c>
      <c r="C22" s="48"/>
      <c r="D22" s="47" t="s">
        <v>32</v>
      </c>
      <c r="E22" s="48"/>
      <c r="F22" s="33"/>
    </row>
    <row r="23" ht="19.9" customHeight="true" spans="1:6">
      <c r="A23" s="16"/>
      <c r="B23" s="47" t="s">
        <v>21</v>
      </c>
      <c r="C23" s="48"/>
      <c r="D23" s="47" t="s">
        <v>33</v>
      </c>
      <c r="E23" s="48"/>
      <c r="F23" s="33"/>
    </row>
    <row r="24" ht="19.9" customHeight="true" spans="1:6">
      <c r="A24" s="16"/>
      <c r="B24" s="47" t="s">
        <v>21</v>
      </c>
      <c r="C24" s="48"/>
      <c r="D24" s="47" t="s">
        <v>34</v>
      </c>
      <c r="E24" s="48"/>
      <c r="F24" s="33"/>
    </row>
    <row r="25" ht="19.9" customHeight="true" spans="1:6">
      <c r="A25" s="16"/>
      <c r="B25" s="47" t="s">
        <v>21</v>
      </c>
      <c r="C25" s="48"/>
      <c r="D25" s="65" t="s">
        <v>35</v>
      </c>
      <c r="E25" s="48">
        <v>193.8</v>
      </c>
      <c r="F25" s="33"/>
    </row>
    <row r="26" ht="19.9" customHeight="true" spans="1:6">
      <c r="A26" s="16"/>
      <c r="B26" s="47" t="s">
        <v>21</v>
      </c>
      <c r="C26" s="48"/>
      <c r="D26" s="47" t="s">
        <v>36</v>
      </c>
      <c r="E26" s="48"/>
      <c r="F26" s="33"/>
    </row>
    <row r="27" ht="19.9" customHeight="true" spans="1:6">
      <c r="A27" s="16"/>
      <c r="B27" s="47" t="s">
        <v>21</v>
      </c>
      <c r="C27" s="48"/>
      <c r="D27" s="47" t="s">
        <v>37</v>
      </c>
      <c r="E27" s="48"/>
      <c r="F27" s="33"/>
    </row>
    <row r="28" ht="19.9" customHeight="true" spans="1:6">
      <c r="A28" s="16"/>
      <c r="B28" s="47" t="s">
        <v>21</v>
      </c>
      <c r="C28" s="48"/>
      <c r="D28" s="47" t="s">
        <v>38</v>
      </c>
      <c r="E28" s="48"/>
      <c r="F28" s="33"/>
    </row>
    <row r="29" ht="19.9" customHeight="true" spans="1:6">
      <c r="A29" s="16"/>
      <c r="B29" s="47" t="s">
        <v>21</v>
      </c>
      <c r="C29" s="48"/>
      <c r="D29" s="47" t="s">
        <v>39</v>
      </c>
      <c r="E29" s="48"/>
      <c r="F29" s="33"/>
    </row>
    <row r="30" ht="19.9" customHeight="true" spans="1:6">
      <c r="A30" s="16"/>
      <c r="B30" s="47" t="s">
        <v>21</v>
      </c>
      <c r="C30" s="48"/>
      <c r="D30" s="47" t="s">
        <v>40</v>
      </c>
      <c r="E30" s="48"/>
      <c r="F30" s="33"/>
    </row>
    <row r="31" ht="19.9" customHeight="true" spans="1:6">
      <c r="A31" s="16"/>
      <c r="B31" s="47" t="s">
        <v>21</v>
      </c>
      <c r="C31" s="48"/>
      <c r="D31" s="47" t="s">
        <v>41</v>
      </c>
      <c r="E31" s="48"/>
      <c r="F31" s="33"/>
    </row>
    <row r="32" ht="19.9" customHeight="true" spans="1:6">
      <c r="A32" s="16"/>
      <c r="B32" s="47" t="s">
        <v>21</v>
      </c>
      <c r="C32" s="48"/>
      <c r="D32" s="47" t="s">
        <v>42</v>
      </c>
      <c r="E32" s="48"/>
      <c r="F32" s="33"/>
    </row>
    <row r="33" ht="19.9" customHeight="true" spans="1:6">
      <c r="A33" s="16"/>
      <c r="B33" s="47" t="s">
        <v>21</v>
      </c>
      <c r="C33" s="48"/>
      <c r="D33" s="47" t="s">
        <v>43</v>
      </c>
      <c r="E33" s="48"/>
      <c r="F33" s="33"/>
    </row>
    <row r="34" ht="19.9" customHeight="true" spans="1:6">
      <c r="A34" s="16"/>
      <c r="B34" s="47" t="s">
        <v>21</v>
      </c>
      <c r="C34" s="48"/>
      <c r="D34" s="47" t="s">
        <v>44</v>
      </c>
      <c r="E34" s="48"/>
      <c r="F34" s="33"/>
    </row>
    <row r="35" ht="19.9" customHeight="true" spans="1:6">
      <c r="A35" s="16"/>
      <c r="B35" s="47" t="s">
        <v>21</v>
      </c>
      <c r="C35" s="48"/>
      <c r="D35" s="47" t="s">
        <v>45</v>
      </c>
      <c r="E35" s="48"/>
      <c r="F35" s="33"/>
    </row>
    <row r="36" ht="19.9" customHeight="true" spans="1:6">
      <c r="A36" s="19"/>
      <c r="B36" s="66" t="s">
        <v>46</v>
      </c>
      <c r="C36" s="46">
        <v>3057</v>
      </c>
      <c r="D36" s="66" t="s">
        <v>47</v>
      </c>
      <c r="E36" s="46">
        <v>3057</v>
      </c>
      <c r="F36" s="34"/>
    </row>
    <row r="37" ht="19.9" customHeight="true" spans="1:6">
      <c r="A37" s="16"/>
      <c r="B37" s="43" t="s">
        <v>48</v>
      </c>
      <c r="C37" s="48"/>
      <c r="D37" s="43" t="s">
        <v>49</v>
      </c>
      <c r="E37" s="48"/>
      <c r="F37" s="70"/>
    </row>
    <row r="38" ht="19.9" customHeight="true" spans="1:6">
      <c r="A38" s="1"/>
      <c r="B38" s="43" t="s">
        <v>50</v>
      </c>
      <c r="C38" s="48"/>
      <c r="D38" s="43" t="s">
        <v>51</v>
      </c>
      <c r="E38" s="48"/>
      <c r="F38" s="70"/>
    </row>
    <row r="39" ht="19.9" customHeight="true" spans="1:6">
      <c r="A39" s="1"/>
      <c r="B39" s="67"/>
      <c r="C39" s="67"/>
      <c r="D39" s="43" t="s">
        <v>52</v>
      </c>
      <c r="E39" s="48"/>
      <c r="F39" s="70"/>
    </row>
    <row r="40" ht="19.9" customHeight="true" spans="1:6">
      <c r="A40" s="68"/>
      <c r="B40" s="41" t="s">
        <v>53</v>
      </c>
      <c r="C40" s="46">
        <v>3057</v>
      </c>
      <c r="D40" s="41" t="s">
        <v>54</v>
      </c>
      <c r="E40" s="46">
        <v>3057</v>
      </c>
      <c r="F40" s="71"/>
    </row>
    <row r="41" ht="8.5" customHeight="true" spans="1:6">
      <c r="A41" s="62"/>
      <c r="B41" s="62"/>
      <c r="C41" s="69"/>
      <c r="D41" s="69"/>
      <c r="E41" s="62"/>
      <c r="F41" s="72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pane ySplit="6" topLeftCell="A7" activePane="bottomLeft" state="frozen"/>
      <selection/>
      <selection pane="bottomLeft" activeCell="F29" sqref="F29"/>
    </sheetView>
  </sheetViews>
  <sheetFormatPr defaultColWidth="10" defaultRowHeight="13.5"/>
  <cols>
    <col min="1" max="1" width="1.53333333333333" customWidth="true"/>
    <col min="2" max="2" width="16.825" customWidth="true"/>
    <col min="3" max="3" width="41.0333333333333" customWidth="true"/>
    <col min="4" max="14" width="16.4083333333333" customWidth="true"/>
    <col min="15" max="15" width="1.53333333333333" customWidth="true"/>
  </cols>
  <sheetData>
    <row r="1" ht="14.3" customHeight="true" spans="1:15">
      <c r="A1" s="11"/>
      <c r="B1" s="12"/>
      <c r="C1" s="36"/>
      <c r="D1" s="37"/>
      <c r="E1" s="37"/>
      <c r="F1" s="37"/>
      <c r="G1" s="36"/>
      <c r="H1" s="36"/>
      <c r="I1" s="36"/>
      <c r="J1" s="36"/>
      <c r="K1" s="36"/>
      <c r="L1" s="36"/>
      <c r="M1" s="36"/>
      <c r="N1" s="29" t="s">
        <v>55</v>
      </c>
      <c r="O1" s="16"/>
    </row>
    <row r="2" ht="19.9" customHeight="true" spans="1:15">
      <c r="A2" s="11"/>
      <c r="B2" s="13" t="s">
        <v>56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6" t="s">
        <v>2</v>
      </c>
    </row>
    <row r="3" ht="17.05" customHeight="true" spans="1:15">
      <c r="A3" s="14"/>
      <c r="B3" s="15"/>
      <c r="C3" s="15"/>
      <c r="D3" s="14"/>
      <c r="E3" s="14"/>
      <c r="F3" s="54"/>
      <c r="G3" s="14"/>
      <c r="H3" s="54"/>
      <c r="I3" s="54"/>
      <c r="J3" s="54"/>
      <c r="K3" s="54"/>
      <c r="L3" s="54"/>
      <c r="M3" s="54"/>
      <c r="N3" s="30" t="s">
        <v>4</v>
      </c>
      <c r="O3" s="31"/>
    </row>
    <row r="4" ht="21.35" customHeight="true" spans="1:15">
      <c r="A4" s="18"/>
      <c r="B4" s="38" t="s">
        <v>7</v>
      </c>
      <c r="C4" s="38"/>
      <c r="D4" s="38" t="s">
        <v>57</v>
      </c>
      <c r="E4" s="38" t="s">
        <v>58</v>
      </c>
      <c r="F4" s="38" t="s">
        <v>59</v>
      </c>
      <c r="G4" s="38" t="s">
        <v>60</v>
      </c>
      <c r="H4" s="38" t="s">
        <v>61</v>
      </c>
      <c r="I4" s="38" t="s">
        <v>62</v>
      </c>
      <c r="J4" s="38" t="s">
        <v>63</v>
      </c>
      <c r="K4" s="38" t="s">
        <v>64</v>
      </c>
      <c r="L4" s="38" t="s">
        <v>65</v>
      </c>
      <c r="M4" s="38" t="s">
        <v>66</v>
      </c>
      <c r="N4" s="38" t="s">
        <v>67</v>
      </c>
      <c r="O4" s="33"/>
    </row>
    <row r="5" ht="21.35" customHeight="true" spans="1:15">
      <c r="A5" s="18"/>
      <c r="B5" s="38" t="s">
        <v>68</v>
      </c>
      <c r="C5" s="38" t="s">
        <v>69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3"/>
    </row>
    <row r="6" ht="21.35" customHeight="true" spans="1:15">
      <c r="A6" s="1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3"/>
    </row>
    <row r="7" ht="19.9" customHeight="true" spans="1:15">
      <c r="A7" s="19"/>
      <c r="B7" s="20"/>
      <c r="C7" s="20" t="s">
        <v>70</v>
      </c>
      <c r="D7" s="24">
        <v>3057</v>
      </c>
      <c r="E7" s="24"/>
      <c r="F7" s="24">
        <v>3057</v>
      </c>
      <c r="G7" s="24"/>
      <c r="H7" s="24"/>
      <c r="I7" s="24"/>
      <c r="J7" s="24"/>
      <c r="K7" s="24"/>
      <c r="L7" s="24"/>
      <c r="M7" s="24"/>
      <c r="N7" s="24"/>
      <c r="O7" s="34"/>
    </row>
    <row r="8" ht="19.9" customHeight="true" spans="1:15">
      <c r="A8" s="18"/>
      <c r="B8" s="21"/>
      <c r="C8" s="27" t="s">
        <v>21</v>
      </c>
      <c r="D8" s="26">
        <v>3057</v>
      </c>
      <c r="E8" s="26"/>
      <c r="F8" s="26">
        <v>3057</v>
      </c>
      <c r="G8" s="26"/>
      <c r="H8" s="26"/>
      <c r="I8" s="26"/>
      <c r="J8" s="26"/>
      <c r="K8" s="26"/>
      <c r="L8" s="26"/>
      <c r="M8" s="26"/>
      <c r="N8" s="26"/>
      <c r="O8" s="32"/>
    </row>
    <row r="9" ht="19.9" customHeight="true" spans="1:15">
      <c r="A9" s="18"/>
      <c r="B9" s="21" t="s">
        <v>71</v>
      </c>
      <c r="C9" s="27" t="s">
        <v>72</v>
      </c>
      <c r="D9" s="26">
        <v>3057</v>
      </c>
      <c r="E9" s="28"/>
      <c r="F9" s="28">
        <v>3057</v>
      </c>
      <c r="G9" s="28"/>
      <c r="H9" s="28"/>
      <c r="I9" s="28"/>
      <c r="J9" s="28"/>
      <c r="K9" s="28"/>
      <c r="L9" s="28"/>
      <c r="M9" s="28"/>
      <c r="N9" s="28"/>
      <c r="O9" s="32"/>
    </row>
    <row r="10" ht="8.5" customHeight="true" spans="1:1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3"/>
      <c r="O10" s="35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pane ySplit="6" topLeftCell="A7" activePane="bottomLeft" state="frozen"/>
      <selection/>
      <selection pane="bottomLeft" activeCell="I15" sqref="I15"/>
    </sheetView>
  </sheetViews>
  <sheetFormatPr defaultColWidth="10" defaultRowHeight="13.5"/>
  <cols>
    <col min="1" max="1" width="1.53333333333333" customWidth="true"/>
    <col min="2" max="4" width="6.15" customWidth="true"/>
    <col min="5" max="5" width="16.825" customWidth="true"/>
    <col min="6" max="6" width="41.0333333333333" customWidth="true"/>
    <col min="7" max="10" width="16.4083333333333" customWidth="true"/>
    <col min="11" max="11" width="22.9333333333333" customWidth="true"/>
    <col min="12" max="12" width="1.53333333333333" customWidth="true"/>
    <col min="13" max="13" width="9.76666666666667" customWidth="true"/>
  </cols>
  <sheetData>
    <row r="1" ht="14.3" customHeight="true" spans="1:12">
      <c r="A1" s="11"/>
      <c r="B1" s="12"/>
      <c r="C1" s="12"/>
      <c r="D1" s="12"/>
      <c r="E1" s="36"/>
      <c r="F1" s="36"/>
      <c r="G1" s="37"/>
      <c r="H1" s="37"/>
      <c r="I1" s="37"/>
      <c r="J1" s="37"/>
      <c r="K1" s="29" t="s">
        <v>73</v>
      </c>
      <c r="L1" s="16"/>
    </row>
    <row r="2" ht="19.9" customHeight="true" spans="1:12">
      <c r="A2" s="11"/>
      <c r="B2" s="13" t="s">
        <v>74</v>
      </c>
      <c r="C2" s="13"/>
      <c r="D2" s="13"/>
      <c r="E2" s="13"/>
      <c r="F2" s="13"/>
      <c r="G2" s="13"/>
      <c r="H2" s="13"/>
      <c r="I2" s="13"/>
      <c r="J2" s="13"/>
      <c r="K2" s="13"/>
      <c r="L2" s="16" t="s">
        <v>2</v>
      </c>
    </row>
    <row r="3" ht="17.05" customHeight="true" spans="1:12">
      <c r="A3" s="14"/>
      <c r="B3" s="15"/>
      <c r="C3" s="15"/>
      <c r="D3" s="15"/>
      <c r="E3" s="15"/>
      <c r="F3" s="15"/>
      <c r="G3" s="14"/>
      <c r="H3" s="14"/>
      <c r="I3" s="54"/>
      <c r="J3" s="54"/>
      <c r="K3" s="30" t="s">
        <v>4</v>
      </c>
      <c r="L3" s="31"/>
    </row>
    <row r="4" ht="21.35" customHeight="true" spans="1:12">
      <c r="A4" s="16"/>
      <c r="B4" s="17" t="s">
        <v>7</v>
      </c>
      <c r="C4" s="17"/>
      <c r="D4" s="17"/>
      <c r="E4" s="17"/>
      <c r="F4" s="17"/>
      <c r="G4" s="17" t="s">
        <v>57</v>
      </c>
      <c r="H4" s="17" t="s">
        <v>75</v>
      </c>
      <c r="I4" s="17" t="s">
        <v>76</v>
      </c>
      <c r="J4" s="17" t="s">
        <v>77</v>
      </c>
      <c r="K4" s="17" t="s">
        <v>78</v>
      </c>
      <c r="L4" s="32"/>
    </row>
    <row r="5" ht="21.35" customHeight="true" spans="1:12">
      <c r="A5" s="18"/>
      <c r="B5" s="17" t="s">
        <v>79</v>
      </c>
      <c r="C5" s="17"/>
      <c r="D5" s="17"/>
      <c r="E5" s="17" t="s">
        <v>68</v>
      </c>
      <c r="F5" s="17" t="s">
        <v>69</v>
      </c>
      <c r="G5" s="17"/>
      <c r="H5" s="17"/>
      <c r="I5" s="17"/>
      <c r="J5" s="17"/>
      <c r="K5" s="17"/>
      <c r="L5" s="32"/>
    </row>
    <row r="6" ht="21.35" customHeight="true" spans="1:12">
      <c r="A6" s="18"/>
      <c r="B6" s="17" t="s">
        <v>80</v>
      </c>
      <c r="C6" s="17" t="s">
        <v>81</v>
      </c>
      <c r="D6" s="17" t="s">
        <v>82</v>
      </c>
      <c r="E6" s="17"/>
      <c r="F6" s="17"/>
      <c r="G6" s="17"/>
      <c r="H6" s="17"/>
      <c r="I6" s="17"/>
      <c r="J6" s="17"/>
      <c r="K6" s="17"/>
      <c r="L6" s="33"/>
    </row>
    <row r="7" ht="19.9" customHeight="true" spans="1:12">
      <c r="A7" s="19"/>
      <c r="B7" s="20"/>
      <c r="C7" s="20"/>
      <c r="D7" s="20"/>
      <c r="E7" s="20"/>
      <c r="F7" s="20" t="s">
        <v>70</v>
      </c>
      <c r="G7" s="24">
        <v>3057</v>
      </c>
      <c r="H7" s="24">
        <v>2476.3</v>
      </c>
      <c r="I7" s="24">
        <v>580.69</v>
      </c>
      <c r="J7" s="24"/>
      <c r="K7" s="24"/>
      <c r="L7" s="34"/>
    </row>
    <row r="8" ht="19.9" customHeight="true" spans="1:12">
      <c r="A8" s="18"/>
      <c r="B8" s="21"/>
      <c r="C8" s="21"/>
      <c r="D8" s="21"/>
      <c r="E8" s="21"/>
      <c r="F8" s="27" t="s">
        <v>21</v>
      </c>
      <c r="G8" s="26">
        <v>3057</v>
      </c>
      <c r="H8" s="26">
        <v>2476.3</v>
      </c>
      <c r="I8" s="26">
        <v>580.69</v>
      </c>
      <c r="J8" s="26"/>
      <c r="K8" s="26"/>
      <c r="L8" s="32"/>
    </row>
    <row r="9" ht="19.9" customHeight="true" spans="1:12">
      <c r="A9" s="18"/>
      <c r="B9" s="21"/>
      <c r="C9" s="21"/>
      <c r="D9" s="21"/>
      <c r="E9" s="21"/>
      <c r="F9" s="27" t="s">
        <v>72</v>
      </c>
      <c r="G9" s="26">
        <v>3057</v>
      </c>
      <c r="H9" s="26">
        <v>2476.3</v>
      </c>
      <c r="I9" s="26">
        <v>580.69</v>
      </c>
      <c r="J9" s="26"/>
      <c r="K9" s="26"/>
      <c r="L9" s="32"/>
    </row>
    <row r="10" ht="19.9" customHeight="true" spans="1:12">
      <c r="A10" s="18"/>
      <c r="B10" s="21" t="s">
        <v>83</v>
      </c>
      <c r="C10" s="21" t="s">
        <v>84</v>
      </c>
      <c r="D10" s="21" t="s">
        <v>85</v>
      </c>
      <c r="E10" s="21" t="s">
        <v>71</v>
      </c>
      <c r="F10" s="27" t="s">
        <v>86</v>
      </c>
      <c r="G10" s="26">
        <v>15.68</v>
      </c>
      <c r="H10" s="28"/>
      <c r="I10" s="28">
        <v>15.68</v>
      </c>
      <c r="J10" s="28"/>
      <c r="K10" s="28"/>
      <c r="L10" s="33"/>
    </row>
    <row r="11" ht="19.9" customHeight="true" spans="1:12">
      <c r="A11" s="18"/>
      <c r="B11" s="21" t="s">
        <v>87</v>
      </c>
      <c r="C11" s="21" t="s">
        <v>88</v>
      </c>
      <c r="D11" s="21" t="s">
        <v>88</v>
      </c>
      <c r="E11" s="21" t="s">
        <v>71</v>
      </c>
      <c r="F11" s="27" t="s">
        <v>89</v>
      </c>
      <c r="G11" s="26">
        <v>220.04</v>
      </c>
      <c r="H11" s="28">
        <v>220.04</v>
      </c>
      <c r="I11" s="28"/>
      <c r="J11" s="28"/>
      <c r="K11" s="28"/>
      <c r="L11" s="33"/>
    </row>
    <row r="12" ht="19.9" customHeight="true" spans="1:12">
      <c r="A12" s="18"/>
      <c r="B12" s="21" t="s">
        <v>87</v>
      </c>
      <c r="C12" s="21" t="s">
        <v>88</v>
      </c>
      <c r="D12" s="21" t="s">
        <v>90</v>
      </c>
      <c r="E12" s="21" t="s">
        <v>71</v>
      </c>
      <c r="F12" s="27" t="s">
        <v>91</v>
      </c>
      <c r="G12" s="26">
        <v>110.02</v>
      </c>
      <c r="H12" s="28">
        <v>110.02</v>
      </c>
      <c r="I12" s="28"/>
      <c r="J12" s="28"/>
      <c r="K12" s="28"/>
      <c r="L12" s="33"/>
    </row>
    <row r="13" ht="19.9" customHeight="true" spans="1:12">
      <c r="A13" s="18"/>
      <c r="B13" s="21" t="s">
        <v>92</v>
      </c>
      <c r="C13" s="21" t="s">
        <v>93</v>
      </c>
      <c r="D13" s="21" t="s">
        <v>94</v>
      </c>
      <c r="E13" s="21" t="s">
        <v>71</v>
      </c>
      <c r="F13" s="27" t="s">
        <v>95</v>
      </c>
      <c r="G13" s="26">
        <v>100.4</v>
      </c>
      <c r="H13" s="28">
        <v>100.4</v>
      </c>
      <c r="I13" s="28"/>
      <c r="J13" s="28"/>
      <c r="K13" s="28"/>
      <c r="L13" s="33"/>
    </row>
    <row r="14" ht="19.9" customHeight="true" spans="1:12">
      <c r="A14" s="18"/>
      <c r="B14" s="21" t="s">
        <v>92</v>
      </c>
      <c r="C14" s="21" t="s">
        <v>93</v>
      </c>
      <c r="D14" s="21" t="s">
        <v>96</v>
      </c>
      <c r="E14" s="21" t="s">
        <v>71</v>
      </c>
      <c r="F14" s="27" t="s">
        <v>97</v>
      </c>
      <c r="G14" s="26">
        <v>27.6</v>
      </c>
      <c r="H14" s="28">
        <v>27.6</v>
      </c>
      <c r="I14" s="28"/>
      <c r="J14" s="28"/>
      <c r="K14" s="28"/>
      <c r="L14" s="33"/>
    </row>
    <row r="15" ht="19.9" customHeight="true" spans="1:12">
      <c r="A15" s="18"/>
      <c r="B15" s="21" t="s">
        <v>98</v>
      </c>
      <c r="C15" s="21" t="s">
        <v>99</v>
      </c>
      <c r="D15" s="21" t="s">
        <v>100</v>
      </c>
      <c r="E15" s="21" t="s">
        <v>71</v>
      </c>
      <c r="F15" s="27" t="s">
        <v>101</v>
      </c>
      <c r="G15" s="26">
        <v>1864.45</v>
      </c>
      <c r="H15" s="28">
        <v>1824.45</v>
      </c>
      <c r="I15" s="28">
        <v>40</v>
      </c>
      <c r="J15" s="28"/>
      <c r="K15" s="28"/>
      <c r="L15" s="33"/>
    </row>
    <row r="16" ht="19.9" customHeight="true" spans="1:12">
      <c r="A16" s="18"/>
      <c r="B16" s="21" t="s">
        <v>98</v>
      </c>
      <c r="C16" s="21" t="s">
        <v>99</v>
      </c>
      <c r="D16" s="21" t="s">
        <v>90</v>
      </c>
      <c r="E16" s="21" t="s">
        <v>71</v>
      </c>
      <c r="F16" s="27" t="s">
        <v>102</v>
      </c>
      <c r="G16" s="26">
        <v>525.01</v>
      </c>
      <c r="H16" s="28"/>
      <c r="I16" s="28">
        <v>525.01</v>
      </c>
      <c r="J16" s="28"/>
      <c r="K16" s="28"/>
      <c r="L16" s="33"/>
    </row>
    <row r="17" ht="19.9" customHeight="true" spans="1:12">
      <c r="A17" s="18"/>
      <c r="B17" s="21" t="s">
        <v>103</v>
      </c>
      <c r="C17" s="21" t="s">
        <v>94</v>
      </c>
      <c r="D17" s="21" t="s">
        <v>99</v>
      </c>
      <c r="E17" s="21" t="s">
        <v>71</v>
      </c>
      <c r="F17" s="27" t="s">
        <v>104</v>
      </c>
      <c r="G17" s="26">
        <v>193.8</v>
      </c>
      <c r="H17" s="28">
        <v>193.8</v>
      </c>
      <c r="I17" s="28"/>
      <c r="J17" s="28"/>
      <c r="K17" s="28"/>
      <c r="L17" s="33"/>
    </row>
    <row r="18" ht="8.5" customHeight="true" spans="1:12">
      <c r="A18" s="22"/>
      <c r="B18" s="23"/>
      <c r="C18" s="23"/>
      <c r="D18" s="23"/>
      <c r="E18" s="23"/>
      <c r="F18" s="22"/>
      <c r="G18" s="22"/>
      <c r="H18" s="22"/>
      <c r="I18" s="22"/>
      <c r="J18" s="23"/>
      <c r="K18" s="23"/>
      <c r="L18" s="35"/>
    </row>
  </sheetData>
  <mergeCells count="13">
    <mergeCell ref="B1:D1"/>
    <mergeCell ref="B2:K2"/>
    <mergeCell ref="B3:F3"/>
    <mergeCell ref="B4:F4"/>
    <mergeCell ref="B5:D5"/>
    <mergeCell ref="A10:A17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10" activePane="bottomLeft" state="frozen"/>
      <selection/>
      <selection pane="bottomLeft" activeCell="H22" sqref="H22"/>
    </sheetView>
  </sheetViews>
  <sheetFormatPr defaultColWidth="10" defaultRowHeight="13.5"/>
  <cols>
    <col min="1" max="1" width="1.53333333333333" customWidth="true"/>
    <col min="2" max="2" width="33.3416666666667" customWidth="true"/>
    <col min="3" max="3" width="16.4083333333333" customWidth="true"/>
    <col min="4" max="4" width="33.3416666666667" customWidth="true"/>
    <col min="5" max="7" width="16.4083333333333" customWidth="true"/>
    <col min="8" max="8" width="18.2916666666667" customWidth="true"/>
    <col min="9" max="9" width="1.53333333333333" customWidth="true"/>
    <col min="10" max="11" width="9.76666666666667" customWidth="true"/>
  </cols>
  <sheetData>
    <row r="1" ht="14.2" customHeight="true" spans="1:9">
      <c r="A1" s="57"/>
      <c r="B1" s="12"/>
      <c r="C1" s="58"/>
      <c r="D1" s="58"/>
      <c r="E1" s="36"/>
      <c r="F1" s="36"/>
      <c r="G1" s="36"/>
      <c r="H1" s="63" t="s">
        <v>105</v>
      </c>
      <c r="I1" s="55" t="s">
        <v>2</v>
      </c>
    </row>
    <row r="2" ht="19.9" customHeight="true" spans="1:9">
      <c r="A2" s="58"/>
      <c r="B2" s="59" t="s">
        <v>106</v>
      </c>
      <c r="C2" s="59"/>
      <c r="D2" s="59"/>
      <c r="E2" s="59"/>
      <c r="F2" s="59"/>
      <c r="G2" s="59"/>
      <c r="H2" s="59"/>
      <c r="I2" s="55"/>
    </row>
    <row r="3" ht="17.05" customHeight="true" spans="1:9">
      <c r="A3" s="60"/>
      <c r="B3" s="15"/>
      <c r="C3" s="15"/>
      <c r="D3" s="52"/>
      <c r="E3" s="52"/>
      <c r="F3" s="52"/>
      <c r="G3" s="52"/>
      <c r="H3" s="64" t="s">
        <v>4</v>
      </c>
      <c r="I3" s="56"/>
    </row>
    <row r="4" ht="21.35" customHeight="true" spans="1:9">
      <c r="A4" s="61"/>
      <c r="B4" s="39" t="s">
        <v>5</v>
      </c>
      <c r="C4" s="39"/>
      <c r="D4" s="39" t="s">
        <v>6</v>
      </c>
      <c r="E4" s="39"/>
      <c r="F4" s="39"/>
      <c r="G4" s="39"/>
      <c r="H4" s="39"/>
      <c r="I4" s="49"/>
    </row>
    <row r="5" ht="21.35" customHeight="true" spans="1:9">
      <c r="A5" s="61"/>
      <c r="B5" s="39" t="s">
        <v>7</v>
      </c>
      <c r="C5" s="39" t="s">
        <v>8</v>
      </c>
      <c r="D5" s="39" t="s">
        <v>7</v>
      </c>
      <c r="E5" s="39" t="s">
        <v>57</v>
      </c>
      <c r="F5" s="39" t="s">
        <v>107</v>
      </c>
      <c r="G5" s="39" t="s">
        <v>108</v>
      </c>
      <c r="H5" s="39" t="s">
        <v>109</v>
      </c>
      <c r="I5" s="49"/>
    </row>
    <row r="6" ht="19.9" customHeight="true" spans="1:9">
      <c r="A6" s="16"/>
      <c r="B6" s="43" t="s">
        <v>110</v>
      </c>
      <c r="C6" s="48">
        <v>3057</v>
      </c>
      <c r="D6" s="43" t="s">
        <v>111</v>
      </c>
      <c r="E6" s="48">
        <v>3057</v>
      </c>
      <c r="F6" s="48">
        <v>3057</v>
      </c>
      <c r="G6" s="48"/>
      <c r="H6" s="48"/>
      <c r="I6" s="33"/>
    </row>
    <row r="7" ht="19.9" customHeight="true" spans="1:9">
      <c r="A7" s="16"/>
      <c r="B7" s="47" t="s">
        <v>112</v>
      </c>
      <c r="C7" s="48">
        <v>3057</v>
      </c>
      <c r="D7" s="47" t="s">
        <v>113</v>
      </c>
      <c r="E7" s="48"/>
      <c r="F7" s="48"/>
      <c r="G7" s="48"/>
      <c r="H7" s="48"/>
      <c r="I7" s="33"/>
    </row>
    <row r="8" ht="19.9" customHeight="true" spans="1:9">
      <c r="A8" s="16"/>
      <c r="B8" s="47" t="s">
        <v>114</v>
      </c>
      <c r="C8" s="48"/>
      <c r="D8" s="47" t="s">
        <v>115</v>
      </c>
      <c r="E8" s="48"/>
      <c r="F8" s="48"/>
      <c r="G8" s="48"/>
      <c r="H8" s="48"/>
      <c r="I8" s="33"/>
    </row>
    <row r="9" ht="19.9" customHeight="true" spans="1:9">
      <c r="A9" s="16"/>
      <c r="B9" s="47" t="s">
        <v>116</v>
      </c>
      <c r="C9" s="48"/>
      <c r="D9" s="47" t="s">
        <v>117</v>
      </c>
      <c r="E9" s="48"/>
      <c r="F9" s="48"/>
      <c r="G9" s="48"/>
      <c r="H9" s="48"/>
      <c r="I9" s="33"/>
    </row>
    <row r="10" ht="19.9" customHeight="true" spans="1:9">
      <c r="A10" s="16"/>
      <c r="B10" s="43" t="s">
        <v>118</v>
      </c>
      <c r="C10" s="48"/>
      <c r="D10" s="47" t="s">
        <v>119</v>
      </c>
      <c r="E10" s="48">
        <v>15.68</v>
      </c>
      <c r="F10" s="48">
        <v>15.68</v>
      </c>
      <c r="G10" s="48">
        <f>F10/3057*100</f>
        <v>0.512921164540399</v>
      </c>
      <c r="H10" s="48"/>
      <c r="I10" s="33"/>
    </row>
    <row r="11" ht="19.9" customHeight="true" spans="1:9">
      <c r="A11" s="16"/>
      <c r="B11" s="47" t="s">
        <v>112</v>
      </c>
      <c r="C11" s="48"/>
      <c r="D11" s="47" t="s">
        <v>120</v>
      </c>
      <c r="E11" s="48"/>
      <c r="F11" s="48"/>
      <c r="G11" s="48"/>
      <c r="H11" s="48"/>
      <c r="I11" s="33"/>
    </row>
    <row r="12" ht="19.9" customHeight="true" spans="1:9">
      <c r="A12" s="16"/>
      <c r="B12" s="47" t="s">
        <v>114</v>
      </c>
      <c r="C12" s="48"/>
      <c r="D12" s="47" t="s">
        <v>121</v>
      </c>
      <c r="E12" s="48"/>
      <c r="F12" s="48"/>
      <c r="G12" s="48"/>
      <c r="H12" s="48"/>
      <c r="I12" s="33"/>
    </row>
    <row r="13" ht="19.9" customHeight="true" spans="1:9">
      <c r="A13" s="16"/>
      <c r="B13" s="47" t="s">
        <v>116</v>
      </c>
      <c r="C13" s="48"/>
      <c r="D13" s="47" t="s">
        <v>122</v>
      </c>
      <c r="E13" s="48"/>
      <c r="F13" s="48"/>
      <c r="G13" s="48"/>
      <c r="H13" s="48"/>
      <c r="I13" s="33"/>
    </row>
    <row r="14" ht="19.9" customHeight="true" spans="1:9">
      <c r="A14" s="16"/>
      <c r="B14" s="47" t="s">
        <v>123</v>
      </c>
      <c r="C14" s="48"/>
      <c r="D14" s="47" t="s">
        <v>124</v>
      </c>
      <c r="E14" s="48">
        <v>330.07</v>
      </c>
      <c r="F14" s="48">
        <v>330.07</v>
      </c>
      <c r="G14" s="48">
        <f t="shared" ref="G14:G19" si="0">F14/3057*100</f>
        <v>10.7971867844292</v>
      </c>
      <c r="H14" s="48"/>
      <c r="I14" s="33"/>
    </row>
    <row r="15" ht="19.9" customHeight="true" spans="1:9">
      <c r="A15" s="16"/>
      <c r="B15" s="47" t="s">
        <v>123</v>
      </c>
      <c r="C15" s="48"/>
      <c r="D15" s="47" t="s">
        <v>125</v>
      </c>
      <c r="E15" s="48"/>
      <c r="F15" s="48"/>
      <c r="G15" s="48"/>
      <c r="H15" s="48"/>
      <c r="I15" s="33"/>
    </row>
    <row r="16" ht="19.9" customHeight="true" spans="1:9">
      <c r="A16" s="16"/>
      <c r="B16" s="47" t="s">
        <v>123</v>
      </c>
      <c r="C16" s="48"/>
      <c r="D16" s="47" t="s">
        <v>126</v>
      </c>
      <c r="E16" s="48">
        <v>128</v>
      </c>
      <c r="F16" s="48">
        <v>128</v>
      </c>
      <c r="G16" s="48">
        <f t="shared" si="0"/>
        <v>4.18711154726856</v>
      </c>
      <c r="H16" s="48"/>
      <c r="I16" s="33"/>
    </row>
    <row r="17" ht="19.9" customHeight="true" spans="1:9">
      <c r="A17" s="16"/>
      <c r="B17" s="47" t="s">
        <v>123</v>
      </c>
      <c r="C17" s="48"/>
      <c r="D17" s="47" t="s">
        <v>127</v>
      </c>
      <c r="E17" s="48"/>
      <c r="F17" s="48"/>
      <c r="G17" s="48"/>
      <c r="H17" s="48"/>
      <c r="I17" s="33"/>
    </row>
    <row r="18" ht="19.9" customHeight="true" spans="1:9">
      <c r="A18" s="16"/>
      <c r="B18" s="47" t="s">
        <v>123</v>
      </c>
      <c r="C18" s="48"/>
      <c r="D18" s="47" t="s">
        <v>128</v>
      </c>
      <c r="E18" s="48"/>
      <c r="F18" s="48"/>
      <c r="G18" s="48"/>
      <c r="H18" s="48"/>
      <c r="I18" s="33"/>
    </row>
    <row r="19" ht="19.9" customHeight="true" spans="1:9">
      <c r="A19" s="16"/>
      <c r="B19" s="47" t="s">
        <v>123</v>
      </c>
      <c r="C19" s="48"/>
      <c r="D19" s="47" t="s">
        <v>129</v>
      </c>
      <c r="E19" s="48">
        <v>2389.46</v>
      </c>
      <c r="F19" s="48">
        <v>2389.46</v>
      </c>
      <c r="G19" s="48">
        <f t="shared" si="0"/>
        <v>78.1635590448152</v>
      </c>
      <c r="H19" s="48"/>
      <c r="I19" s="33"/>
    </row>
    <row r="20" ht="19.9" customHeight="true" spans="1:9">
      <c r="A20" s="16"/>
      <c r="B20" s="47" t="s">
        <v>123</v>
      </c>
      <c r="C20" s="48"/>
      <c r="D20" s="47" t="s">
        <v>130</v>
      </c>
      <c r="E20" s="48"/>
      <c r="F20" s="48"/>
      <c r="G20" s="48"/>
      <c r="H20" s="48"/>
      <c r="I20" s="33"/>
    </row>
    <row r="21" ht="19.9" customHeight="true" spans="1:9">
      <c r="A21" s="16"/>
      <c r="B21" s="47" t="s">
        <v>123</v>
      </c>
      <c r="C21" s="48"/>
      <c r="D21" s="47" t="s">
        <v>131</v>
      </c>
      <c r="E21" s="48"/>
      <c r="F21" s="48"/>
      <c r="G21" s="48"/>
      <c r="H21" s="48"/>
      <c r="I21" s="33"/>
    </row>
    <row r="22" ht="19.9" customHeight="true" spans="1:9">
      <c r="A22" s="16"/>
      <c r="B22" s="47" t="s">
        <v>123</v>
      </c>
      <c r="C22" s="48"/>
      <c r="D22" s="47" t="s">
        <v>132</v>
      </c>
      <c r="E22" s="48"/>
      <c r="F22" s="48"/>
      <c r="G22" s="48"/>
      <c r="H22" s="48"/>
      <c r="I22" s="33"/>
    </row>
    <row r="23" ht="19.9" customHeight="true" spans="1:9">
      <c r="A23" s="16"/>
      <c r="B23" s="47" t="s">
        <v>123</v>
      </c>
      <c r="C23" s="48"/>
      <c r="D23" s="47" t="s">
        <v>133</v>
      </c>
      <c r="E23" s="48"/>
      <c r="F23" s="48"/>
      <c r="G23" s="48"/>
      <c r="H23" s="48"/>
      <c r="I23" s="33"/>
    </row>
    <row r="24" ht="19.9" customHeight="true" spans="1:9">
      <c r="A24" s="16"/>
      <c r="B24" s="47" t="s">
        <v>123</v>
      </c>
      <c r="C24" s="48"/>
      <c r="D24" s="47" t="s">
        <v>134</v>
      </c>
      <c r="E24" s="48"/>
      <c r="F24" s="48"/>
      <c r="G24" s="48"/>
      <c r="H24" s="48"/>
      <c r="I24" s="33"/>
    </row>
    <row r="25" ht="19.9" customHeight="true" spans="1:9">
      <c r="A25" s="16"/>
      <c r="B25" s="47" t="s">
        <v>123</v>
      </c>
      <c r="C25" s="48"/>
      <c r="D25" s="47" t="s">
        <v>135</v>
      </c>
      <c r="E25" s="48"/>
      <c r="F25" s="48"/>
      <c r="G25" s="48"/>
      <c r="H25" s="48"/>
      <c r="I25" s="33"/>
    </row>
    <row r="26" ht="19.9" customHeight="true" spans="1:9">
      <c r="A26" s="16"/>
      <c r="B26" s="47" t="s">
        <v>123</v>
      </c>
      <c r="C26" s="48"/>
      <c r="D26" s="47" t="s">
        <v>136</v>
      </c>
      <c r="E26" s="48">
        <v>193.8</v>
      </c>
      <c r="F26" s="48">
        <v>193.8</v>
      </c>
      <c r="G26" s="48">
        <f>F26/3057*100</f>
        <v>6.33954857703631</v>
      </c>
      <c r="H26" s="48"/>
      <c r="I26" s="33"/>
    </row>
    <row r="27" ht="19.9" customHeight="true" spans="1:9">
      <c r="A27" s="16"/>
      <c r="B27" s="47" t="s">
        <v>123</v>
      </c>
      <c r="C27" s="48"/>
      <c r="D27" s="47" t="s">
        <v>137</v>
      </c>
      <c r="E27" s="48"/>
      <c r="F27" s="48"/>
      <c r="G27" s="48"/>
      <c r="H27" s="48"/>
      <c r="I27" s="33"/>
    </row>
    <row r="28" ht="19.9" customHeight="true" spans="1:9">
      <c r="A28" s="16"/>
      <c r="B28" s="47" t="s">
        <v>123</v>
      </c>
      <c r="C28" s="48"/>
      <c r="D28" s="47" t="s">
        <v>138</v>
      </c>
      <c r="E28" s="48"/>
      <c r="F28" s="48"/>
      <c r="G28" s="48"/>
      <c r="H28" s="48"/>
      <c r="I28" s="33"/>
    </row>
    <row r="29" ht="19.9" customHeight="true" spans="1:9">
      <c r="A29" s="16"/>
      <c r="B29" s="47" t="s">
        <v>123</v>
      </c>
      <c r="C29" s="48"/>
      <c r="D29" s="47" t="s">
        <v>139</v>
      </c>
      <c r="E29" s="48"/>
      <c r="F29" s="48"/>
      <c r="G29" s="48"/>
      <c r="H29" s="48"/>
      <c r="I29" s="33"/>
    </row>
    <row r="30" ht="19.9" customHeight="true" spans="1:9">
      <c r="A30" s="16"/>
      <c r="B30" s="47" t="s">
        <v>123</v>
      </c>
      <c r="C30" s="48"/>
      <c r="D30" s="47" t="s">
        <v>140</v>
      </c>
      <c r="E30" s="48"/>
      <c r="F30" s="48"/>
      <c r="G30" s="48"/>
      <c r="H30" s="48"/>
      <c r="I30" s="33"/>
    </row>
    <row r="31" ht="19.9" customHeight="true" spans="1:9">
      <c r="A31" s="16"/>
      <c r="B31" s="47" t="s">
        <v>123</v>
      </c>
      <c r="C31" s="48"/>
      <c r="D31" s="47" t="s">
        <v>141</v>
      </c>
      <c r="E31" s="48"/>
      <c r="F31" s="48"/>
      <c r="G31" s="48"/>
      <c r="H31" s="48"/>
      <c r="I31" s="33"/>
    </row>
    <row r="32" ht="19.9" customHeight="true" spans="1:9">
      <c r="A32" s="16"/>
      <c r="B32" s="47" t="s">
        <v>123</v>
      </c>
      <c r="C32" s="48"/>
      <c r="D32" s="47" t="s">
        <v>142</v>
      </c>
      <c r="E32" s="48"/>
      <c r="F32" s="48"/>
      <c r="G32" s="48"/>
      <c r="H32" s="48"/>
      <c r="I32" s="33"/>
    </row>
    <row r="33" ht="19.9" customHeight="true" spans="1:9">
      <c r="A33" s="16"/>
      <c r="B33" s="47" t="s">
        <v>123</v>
      </c>
      <c r="C33" s="48"/>
      <c r="D33" s="47" t="s">
        <v>143</v>
      </c>
      <c r="E33" s="48"/>
      <c r="F33" s="48"/>
      <c r="G33" s="48"/>
      <c r="H33" s="48"/>
      <c r="I33" s="33"/>
    </row>
    <row r="34" ht="19.9" customHeight="true" spans="1:9">
      <c r="A34" s="16"/>
      <c r="B34" s="47" t="s">
        <v>123</v>
      </c>
      <c r="C34" s="48"/>
      <c r="D34" s="47" t="s">
        <v>144</v>
      </c>
      <c r="E34" s="48"/>
      <c r="F34" s="48"/>
      <c r="G34" s="48"/>
      <c r="H34" s="48"/>
      <c r="I34" s="33"/>
    </row>
    <row r="35" ht="8.5" customHeight="true" spans="1:9">
      <c r="A35" s="62"/>
      <c r="B35" s="62"/>
      <c r="C35" s="62"/>
      <c r="D35" s="40"/>
      <c r="E35" s="62"/>
      <c r="F35" s="62"/>
      <c r="G35" s="62"/>
      <c r="H35" s="62"/>
      <c r="I35" s="51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6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customWidth="true"/>
    <col min="2" max="3" width="6.15" customWidth="true"/>
    <col min="4" max="4" width="13.3333333333333" customWidth="true"/>
    <col min="5" max="5" width="41.0333333333333" customWidth="true"/>
    <col min="6" max="9" width="10.5833333333333" customWidth="true"/>
    <col min="10" max="39" width="10.2583333333333" customWidth="true"/>
    <col min="40" max="40" width="1.53333333333333" customWidth="true"/>
    <col min="41" max="41" width="9.76666666666667" customWidth="true"/>
  </cols>
  <sheetData>
    <row r="1" ht="14.3" customHeight="true" spans="1:40">
      <c r="A1" s="12"/>
      <c r="B1" s="12"/>
      <c r="C1" s="12"/>
      <c r="D1" s="36"/>
      <c r="E1" s="36"/>
      <c r="F1" s="11"/>
      <c r="G1" s="11"/>
      <c r="H1" s="11"/>
      <c r="I1" s="36"/>
      <c r="J1" s="36"/>
      <c r="K1" s="11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44" t="s">
        <v>145</v>
      </c>
      <c r="AN1" s="55"/>
    </row>
    <row r="2" ht="19.9" customHeight="true" spans="1:40">
      <c r="A2" s="11"/>
      <c r="B2" s="13" t="s">
        <v>146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55"/>
    </row>
    <row r="3" ht="17.05" customHeight="true" spans="1:40">
      <c r="A3" s="14"/>
      <c r="B3" s="15"/>
      <c r="C3" s="15"/>
      <c r="D3" s="15"/>
      <c r="E3" s="15"/>
      <c r="F3" s="52"/>
      <c r="G3" s="14"/>
      <c r="H3" s="45"/>
      <c r="I3" s="52"/>
      <c r="J3" s="52"/>
      <c r="K3" s="54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45" t="s">
        <v>4</v>
      </c>
      <c r="AM3" s="45"/>
      <c r="AN3" s="56"/>
    </row>
    <row r="4" ht="21.35" customHeight="true" spans="1:40">
      <c r="A4" s="16"/>
      <c r="B4" s="39" t="s">
        <v>7</v>
      </c>
      <c r="C4" s="39"/>
      <c r="D4" s="39"/>
      <c r="E4" s="39"/>
      <c r="F4" s="39" t="s">
        <v>147</v>
      </c>
      <c r="G4" s="39" t="s">
        <v>148</v>
      </c>
      <c r="H4" s="39"/>
      <c r="I4" s="39"/>
      <c r="J4" s="39"/>
      <c r="K4" s="39"/>
      <c r="L4" s="39"/>
      <c r="M4" s="39"/>
      <c r="N4" s="39"/>
      <c r="O4" s="39"/>
      <c r="P4" s="39"/>
      <c r="Q4" s="39" t="s">
        <v>149</v>
      </c>
      <c r="R4" s="39"/>
      <c r="S4" s="39"/>
      <c r="T4" s="39"/>
      <c r="U4" s="39"/>
      <c r="V4" s="39"/>
      <c r="W4" s="39"/>
      <c r="X4" s="39"/>
      <c r="Y4" s="39"/>
      <c r="Z4" s="39"/>
      <c r="AA4" s="39" t="s">
        <v>150</v>
      </c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49"/>
    </row>
    <row r="5" ht="21.35" customHeight="true" spans="1:40">
      <c r="A5" s="16"/>
      <c r="B5" s="39" t="s">
        <v>79</v>
      </c>
      <c r="C5" s="39"/>
      <c r="D5" s="39" t="s">
        <v>68</v>
      </c>
      <c r="E5" s="39" t="s">
        <v>69</v>
      </c>
      <c r="F5" s="39"/>
      <c r="G5" s="39" t="s">
        <v>57</v>
      </c>
      <c r="H5" s="39" t="s">
        <v>151</v>
      </c>
      <c r="I5" s="39"/>
      <c r="J5" s="39"/>
      <c r="K5" s="39" t="s">
        <v>152</v>
      </c>
      <c r="L5" s="39"/>
      <c r="M5" s="39"/>
      <c r="N5" s="39" t="s">
        <v>153</v>
      </c>
      <c r="O5" s="39"/>
      <c r="P5" s="39"/>
      <c r="Q5" s="39" t="s">
        <v>57</v>
      </c>
      <c r="R5" s="39" t="s">
        <v>151</v>
      </c>
      <c r="S5" s="39"/>
      <c r="T5" s="39"/>
      <c r="U5" s="39" t="s">
        <v>152</v>
      </c>
      <c r="V5" s="39"/>
      <c r="W5" s="39"/>
      <c r="X5" s="39" t="s">
        <v>153</v>
      </c>
      <c r="Y5" s="39"/>
      <c r="Z5" s="39"/>
      <c r="AA5" s="39" t="s">
        <v>57</v>
      </c>
      <c r="AB5" s="39" t="s">
        <v>151</v>
      </c>
      <c r="AC5" s="39"/>
      <c r="AD5" s="39"/>
      <c r="AE5" s="39" t="s">
        <v>152</v>
      </c>
      <c r="AF5" s="39"/>
      <c r="AG5" s="39"/>
      <c r="AH5" s="39" t="s">
        <v>153</v>
      </c>
      <c r="AI5" s="39"/>
      <c r="AJ5" s="39"/>
      <c r="AK5" s="39" t="s">
        <v>154</v>
      </c>
      <c r="AL5" s="39"/>
      <c r="AM5" s="39"/>
      <c r="AN5" s="49"/>
    </row>
    <row r="6" ht="21.35" customHeight="true" spans="1:40">
      <c r="A6" s="40"/>
      <c r="B6" s="39" t="s">
        <v>80</v>
      </c>
      <c r="C6" s="39" t="s">
        <v>81</v>
      </c>
      <c r="D6" s="39"/>
      <c r="E6" s="39"/>
      <c r="F6" s="39"/>
      <c r="G6" s="39"/>
      <c r="H6" s="39" t="s">
        <v>155</v>
      </c>
      <c r="I6" s="39" t="s">
        <v>75</v>
      </c>
      <c r="J6" s="39" t="s">
        <v>76</v>
      </c>
      <c r="K6" s="39" t="s">
        <v>155</v>
      </c>
      <c r="L6" s="39" t="s">
        <v>75</v>
      </c>
      <c r="M6" s="39" t="s">
        <v>76</v>
      </c>
      <c r="N6" s="39" t="s">
        <v>155</v>
      </c>
      <c r="O6" s="39" t="s">
        <v>75</v>
      </c>
      <c r="P6" s="39" t="s">
        <v>76</v>
      </c>
      <c r="Q6" s="39"/>
      <c r="R6" s="39" t="s">
        <v>155</v>
      </c>
      <c r="S6" s="39" t="s">
        <v>75</v>
      </c>
      <c r="T6" s="39" t="s">
        <v>76</v>
      </c>
      <c r="U6" s="39" t="s">
        <v>155</v>
      </c>
      <c r="V6" s="39" t="s">
        <v>75</v>
      </c>
      <c r="W6" s="39" t="s">
        <v>76</v>
      </c>
      <c r="X6" s="39" t="s">
        <v>155</v>
      </c>
      <c r="Y6" s="39" t="s">
        <v>75</v>
      </c>
      <c r="Z6" s="39" t="s">
        <v>76</v>
      </c>
      <c r="AA6" s="39"/>
      <c r="AB6" s="39" t="s">
        <v>155</v>
      </c>
      <c r="AC6" s="39" t="s">
        <v>75</v>
      </c>
      <c r="AD6" s="39" t="s">
        <v>76</v>
      </c>
      <c r="AE6" s="39" t="s">
        <v>155</v>
      </c>
      <c r="AF6" s="39" t="s">
        <v>75</v>
      </c>
      <c r="AG6" s="39" t="s">
        <v>76</v>
      </c>
      <c r="AH6" s="39" t="s">
        <v>155</v>
      </c>
      <c r="AI6" s="39" t="s">
        <v>75</v>
      </c>
      <c r="AJ6" s="39" t="s">
        <v>76</v>
      </c>
      <c r="AK6" s="39" t="s">
        <v>155</v>
      </c>
      <c r="AL6" s="39" t="s">
        <v>75</v>
      </c>
      <c r="AM6" s="39" t="s">
        <v>76</v>
      </c>
      <c r="AN6" s="49"/>
    </row>
    <row r="7" ht="19.9" customHeight="true" spans="1:40">
      <c r="A7" s="16"/>
      <c r="B7" s="41"/>
      <c r="C7" s="41"/>
      <c r="D7" s="41"/>
      <c r="E7" s="20" t="s">
        <v>70</v>
      </c>
      <c r="F7" s="46">
        <v>3057</v>
      </c>
      <c r="G7" s="46">
        <v>3057</v>
      </c>
      <c r="H7" s="46">
        <v>3057</v>
      </c>
      <c r="I7" s="46">
        <v>2476.3</v>
      </c>
      <c r="J7" s="46">
        <v>580.69</v>
      </c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9"/>
    </row>
    <row r="8" ht="19.9" customHeight="true" spans="1:40">
      <c r="A8" s="16"/>
      <c r="B8" s="42" t="s">
        <v>21</v>
      </c>
      <c r="C8" s="42" t="s">
        <v>21</v>
      </c>
      <c r="D8" s="43"/>
      <c r="E8" s="47" t="s">
        <v>21</v>
      </c>
      <c r="F8" s="48">
        <v>3057</v>
      </c>
      <c r="G8" s="48">
        <v>3057</v>
      </c>
      <c r="H8" s="48">
        <v>3057</v>
      </c>
      <c r="I8" s="48">
        <v>2476.3</v>
      </c>
      <c r="J8" s="48">
        <v>580.69</v>
      </c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9"/>
    </row>
    <row r="9" ht="19.9" customHeight="true" spans="1:40">
      <c r="A9" s="16"/>
      <c r="B9" s="42" t="s">
        <v>21</v>
      </c>
      <c r="C9" s="42" t="s">
        <v>21</v>
      </c>
      <c r="D9" s="43"/>
      <c r="E9" s="47" t="s">
        <v>156</v>
      </c>
      <c r="F9" s="48">
        <v>3057</v>
      </c>
      <c r="G9" s="48">
        <v>3057</v>
      </c>
      <c r="H9" s="48">
        <v>3057</v>
      </c>
      <c r="I9" s="48">
        <v>2476.3</v>
      </c>
      <c r="J9" s="48">
        <v>580.69</v>
      </c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9"/>
    </row>
    <row r="10" ht="19.9" customHeight="true" spans="1:40">
      <c r="A10" s="16"/>
      <c r="B10" s="42" t="s">
        <v>21</v>
      </c>
      <c r="C10" s="42" t="s">
        <v>21</v>
      </c>
      <c r="D10" s="43"/>
      <c r="E10" s="47" t="s">
        <v>157</v>
      </c>
      <c r="F10" s="48">
        <v>2009.99</v>
      </c>
      <c r="G10" s="48">
        <v>2009.99</v>
      </c>
      <c r="H10" s="48">
        <v>2009.99</v>
      </c>
      <c r="I10" s="48">
        <v>2009.99</v>
      </c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9"/>
    </row>
    <row r="11" ht="19.9" customHeight="true" spans="1:40">
      <c r="A11" s="16"/>
      <c r="B11" s="42" t="s">
        <v>158</v>
      </c>
      <c r="C11" s="42" t="s">
        <v>159</v>
      </c>
      <c r="D11" s="43" t="s">
        <v>71</v>
      </c>
      <c r="E11" s="47" t="s">
        <v>160</v>
      </c>
      <c r="F11" s="48">
        <v>712.69</v>
      </c>
      <c r="G11" s="48">
        <v>712.69</v>
      </c>
      <c r="H11" s="48">
        <v>712.69</v>
      </c>
      <c r="I11" s="48">
        <v>712.69</v>
      </c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9"/>
    </row>
    <row r="12" ht="19.9" customHeight="true" spans="1:40">
      <c r="A12" s="16"/>
      <c r="B12" s="42" t="s">
        <v>158</v>
      </c>
      <c r="C12" s="42" t="s">
        <v>159</v>
      </c>
      <c r="D12" s="43" t="s">
        <v>71</v>
      </c>
      <c r="E12" s="47" t="s">
        <v>161</v>
      </c>
      <c r="F12" s="48">
        <v>712.69</v>
      </c>
      <c r="G12" s="48">
        <v>712.69</v>
      </c>
      <c r="H12" s="48">
        <v>712.69</v>
      </c>
      <c r="I12" s="48">
        <v>712.69</v>
      </c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9"/>
    </row>
    <row r="13" ht="19.9" customHeight="true" spans="2:40">
      <c r="B13" s="42" t="s">
        <v>158</v>
      </c>
      <c r="C13" s="42" t="s">
        <v>162</v>
      </c>
      <c r="D13" s="43" t="s">
        <v>71</v>
      </c>
      <c r="E13" s="47" t="s">
        <v>163</v>
      </c>
      <c r="F13" s="48">
        <v>11.84</v>
      </c>
      <c r="G13" s="48">
        <v>11.84</v>
      </c>
      <c r="H13" s="48">
        <v>11.84</v>
      </c>
      <c r="I13" s="48">
        <v>11.84</v>
      </c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9"/>
    </row>
    <row r="14" ht="19.9" customHeight="true" spans="1:40">
      <c r="A14" s="16"/>
      <c r="B14" s="42" t="s">
        <v>158</v>
      </c>
      <c r="C14" s="42" t="s">
        <v>162</v>
      </c>
      <c r="D14" s="43" t="s">
        <v>71</v>
      </c>
      <c r="E14" s="47" t="s">
        <v>164</v>
      </c>
      <c r="F14" s="48">
        <v>11.84</v>
      </c>
      <c r="G14" s="48">
        <v>11.84</v>
      </c>
      <c r="H14" s="48">
        <v>11.84</v>
      </c>
      <c r="I14" s="48">
        <v>11.84</v>
      </c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9"/>
    </row>
    <row r="15" ht="19.9" customHeight="true" spans="2:40">
      <c r="B15" s="42" t="s">
        <v>158</v>
      </c>
      <c r="C15" s="42" t="s">
        <v>165</v>
      </c>
      <c r="D15" s="43" t="s">
        <v>71</v>
      </c>
      <c r="E15" s="47" t="s">
        <v>166</v>
      </c>
      <c r="F15" s="48">
        <v>650.74</v>
      </c>
      <c r="G15" s="48">
        <v>650.74</v>
      </c>
      <c r="H15" s="48">
        <v>650.74</v>
      </c>
      <c r="I15" s="48">
        <v>650.74</v>
      </c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9"/>
    </row>
    <row r="16" ht="19.9" customHeight="true" spans="1:40">
      <c r="A16" s="16"/>
      <c r="B16" s="42" t="s">
        <v>158</v>
      </c>
      <c r="C16" s="42" t="s">
        <v>165</v>
      </c>
      <c r="D16" s="43" t="s">
        <v>71</v>
      </c>
      <c r="E16" s="47" t="s">
        <v>167</v>
      </c>
      <c r="F16" s="48">
        <v>459.54</v>
      </c>
      <c r="G16" s="48">
        <v>459.54</v>
      </c>
      <c r="H16" s="48">
        <v>459.54</v>
      </c>
      <c r="I16" s="48">
        <v>459.54</v>
      </c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9"/>
    </row>
    <row r="17" ht="19.9" customHeight="true" spans="1:40">
      <c r="A17" s="16"/>
      <c r="B17" s="42" t="s">
        <v>158</v>
      </c>
      <c r="C17" s="42" t="s">
        <v>165</v>
      </c>
      <c r="D17" s="43" t="s">
        <v>71</v>
      </c>
      <c r="E17" s="47" t="s">
        <v>168</v>
      </c>
      <c r="F17" s="48">
        <v>191.2</v>
      </c>
      <c r="G17" s="48">
        <v>191.2</v>
      </c>
      <c r="H17" s="48">
        <v>191.2</v>
      </c>
      <c r="I17" s="48">
        <v>191.2</v>
      </c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9"/>
    </row>
    <row r="18" ht="19.9" customHeight="true" spans="2:40">
      <c r="B18" s="42" t="s">
        <v>158</v>
      </c>
      <c r="C18" s="42" t="s">
        <v>169</v>
      </c>
      <c r="D18" s="43" t="s">
        <v>71</v>
      </c>
      <c r="E18" s="47" t="s">
        <v>170</v>
      </c>
      <c r="F18" s="48">
        <v>220.04</v>
      </c>
      <c r="G18" s="48">
        <v>220.04</v>
      </c>
      <c r="H18" s="48">
        <v>220.04</v>
      </c>
      <c r="I18" s="48">
        <v>220.04</v>
      </c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9"/>
    </row>
    <row r="19" ht="19.9" customHeight="true" spans="1:40">
      <c r="A19" s="16"/>
      <c r="B19" s="42" t="s">
        <v>158</v>
      </c>
      <c r="C19" s="42" t="s">
        <v>169</v>
      </c>
      <c r="D19" s="43" t="s">
        <v>71</v>
      </c>
      <c r="E19" s="47" t="s">
        <v>171</v>
      </c>
      <c r="F19" s="48">
        <v>189.45</v>
      </c>
      <c r="G19" s="48">
        <v>189.45</v>
      </c>
      <c r="H19" s="48">
        <v>189.45</v>
      </c>
      <c r="I19" s="48">
        <v>189.45</v>
      </c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9"/>
    </row>
    <row r="20" ht="19.9" customHeight="true" spans="1:40">
      <c r="A20" s="16"/>
      <c r="B20" s="42" t="s">
        <v>158</v>
      </c>
      <c r="C20" s="42" t="s">
        <v>169</v>
      </c>
      <c r="D20" s="43" t="s">
        <v>71</v>
      </c>
      <c r="E20" s="47" t="s">
        <v>172</v>
      </c>
      <c r="F20" s="48">
        <v>30.59</v>
      </c>
      <c r="G20" s="48">
        <v>30.59</v>
      </c>
      <c r="H20" s="48">
        <v>30.59</v>
      </c>
      <c r="I20" s="48">
        <v>30.59</v>
      </c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9"/>
    </row>
    <row r="21" ht="19.9" customHeight="true" spans="2:40">
      <c r="B21" s="42" t="s">
        <v>158</v>
      </c>
      <c r="C21" s="42" t="s">
        <v>173</v>
      </c>
      <c r="D21" s="43" t="s">
        <v>71</v>
      </c>
      <c r="E21" s="47" t="s">
        <v>174</v>
      </c>
      <c r="F21" s="48">
        <v>110.02</v>
      </c>
      <c r="G21" s="48">
        <v>110.02</v>
      </c>
      <c r="H21" s="48">
        <v>110.02</v>
      </c>
      <c r="I21" s="48">
        <v>110.02</v>
      </c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9"/>
    </row>
    <row r="22" ht="19.9" customHeight="true" spans="1:40">
      <c r="A22" s="16"/>
      <c r="B22" s="42" t="s">
        <v>158</v>
      </c>
      <c r="C22" s="42" t="s">
        <v>173</v>
      </c>
      <c r="D22" s="43" t="s">
        <v>71</v>
      </c>
      <c r="E22" s="47" t="s">
        <v>175</v>
      </c>
      <c r="F22" s="48">
        <v>94.73</v>
      </c>
      <c r="G22" s="48">
        <v>94.73</v>
      </c>
      <c r="H22" s="48">
        <v>94.73</v>
      </c>
      <c r="I22" s="48">
        <v>94.73</v>
      </c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9"/>
    </row>
    <row r="23" ht="19.9" customHeight="true" spans="1:40">
      <c r="A23" s="16"/>
      <c r="B23" s="42" t="s">
        <v>158</v>
      </c>
      <c r="C23" s="42" t="s">
        <v>173</v>
      </c>
      <c r="D23" s="43" t="s">
        <v>71</v>
      </c>
      <c r="E23" s="47" t="s">
        <v>176</v>
      </c>
      <c r="F23" s="48">
        <v>15.3</v>
      </c>
      <c r="G23" s="48">
        <v>15.3</v>
      </c>
      <c r="H23" s="48">
        <v>15.3</v>
      </c>
      <c r="I23" s="48">
        <v>15.3</v>
      </c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9"/>
    </row>
    <row r="24" ht="19.9" customHeight="true" spans="2:40">
      <c r="B24" s="42" t="s">
        <v>158</v>
      </c>
      <c r="C24" s="42" t="s">
        <v>177</v>
      </c>
      <c r="D24" s="43" t="s">
        <v>71</v>
      </c>
      <c r="E24" s="47" t="s">
        <v>178</v>
      </c>
      <c r="F24" s="48">
        <v>100.4</v>
      </c>
      <c r="G24" s="48">
        <v>100.4</v>
      </c>
      <c r="H24" s="48">
        <v>100.4</v>
      </c>
      <c r="I24" s="48">
        <v>100.4</v>
      </c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9"/>
    </row>
    <row r="25" ht="19.9" customHeight="true" spans="1:40">
      <c r="A25" s="16"/>
      <c r="B25" s="42" t="s">
        <v>158</v>
      </c>
      <c r="C25" s="42" t="s">
        <v>177</v>
      </c>
      <c r="D25" s="43" t="s">
        <v>71</v>
      </c>
      <c r="E25" s="47" t="s">
        <v>179</v>
      </c>
      <c r="F25" s="48">
        <v>86.44</v>
      </c>
      <c r="G25" s="48">
        <v>86.44</v>
      </c>
      <c r="H25" s="48">
        <v>86.44</v>
      </c>
      <c r="I25" s="48">
        <v>86.44</v>
      </c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9"/>
    </row>
    <row r="26" ht="19.9" customHeight="true" spans="1:40">
      <c r="A26" s="16"/>
      <c r="B26" s="42" t="s">
        <v>158</v>
      </c>
      <c r="C26" s="42" t="s">
        <v>177</v>
      </c>
      <c r="D26" s="43" t="s">
        <v>71</v>
      </c>
      <c r="E26" s="47" t="s">
        <v>180</v>
      </c>
      <c r="F26" s="48">
        <v>13.96</v>
      </c>
      <c r="G26" s="48">
        <v>13.96</v>
      </c>
      <c r="H26" s="48">
        <v>13.96</v>
      </c>
      <c r="I26" s="48">
        <v>13.96</v>
      </c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9"/>
    </row>
    <row r="27" ht="19.9" customHeight="true" spans="2:40">
      <c r="B27" s="42" t="s">
        <v>158</v>
      </c>
      <c r="C27" s="42" t="s">
        <v>181</v>
      </c>
      <c r="D27" s="43" t="s">
        <v>71</v>
      </c>
      <c r="E27" s="47" t="s">
        <v>182</v>
      </c>
      <c r="F27" s="48">
        <v>10.45</v>
      </c>
      <c r="G27" s="48">
        <v>10.45</v>
      </c>
      <c r="H27" s="48">
        <v>10.45</v>
      </c>
      <c r="I27" s="48">
        <v>10.45</v>
      </c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9"/>
    </row>
    <row r="28" ht="19.9" customHeight="true" spans="1:40">
      <c r="A28" s="16"/>
      <c r="B28" s="42" t="s">
        <v>158</v>
      </c>
      <c r="C28" s="42" t="s">
        <v>181</v>
      </c>
      <c r="D28" s="43" t="s">
        <v>71</v>
      </c>
      <c r="E28" s="47" t="s">
        <v>183</v>
      </c>
      <c r="F28" s="48">
        <v>1.89</v>
      </c>
      <c r="G28" s="48">
        <v>1.89</v>
      </c>
      <c r="H28" s="48">
        <v>1.89</v>
      </c>
      <c r="I28" s="48">
        <v>1.89</v>
      </c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9"/>
    </row>
    <row r="29" ht="19.9" customHeight="true" spans="1:40">
      <c r="A29" s="16"/>
      <c r="B29" s="42" t="s">
        <v>158</v>
      </c>
      <c r="C29" s="42" t="s">
        <v>181</v>
      </c>
      <c r="D29" s="43" t="s">
        <v>71</v>
      </c>
      <c r="E29" s="47" t="s">
        <v>184</v>
      </c>
      <c r="F29" s="48">
        <v>7.1</v>
      </c>
      <c r="G29" s="48">
        <v>7.1</v>
      </c>
      <c r="H29" s="48">
        <v>7.1</v>
      </c>
      <c r="I29" s="48">
        <v>7.1</v>
      </c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9"/>
    </row>
    <row r="30" ht="19.9" customHeight="true" spans="1:40">
      <c r="A30" s="16"/>
      <c r="B30" s="42" t="s">
        <v>158</v>
      </c>
      <c r="C30" s="42" t="s">
        <v>181</v>
      </c>
      <c r="D30" s="43" t="s">
        <v>71</v>
      </c>
      <c r="E30" s="47" t="s">
        <v>185</v>
      </c>
      <c r="F30" s="48">
        <v>0.31</v>
      </c>
      <c r="G30" s="48">
        <v>0.31</v>
      </c>
      <c r="H30" s="48">
        <v>0.31</v>
      </c>
      <c r="I30" s="48">
        <v>0.31</v>
      </c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9"/>
    </row>
    <row r="31" ht="19.9" customHeight="true" spans="1:40">
      <c r="A31" s="16"/>
      <c r="B31" s="42" t="s">
        <v>158</v>
      </c>
      <c r="C31" s="42" t="s">
        <v>181</v>
      </c>
      <c r="D31" s="43" t="s">
        <v>71</v>
      </c>
      <c r="E31" s="47" t="s">
        <v>186</v>
      </c>
      <c r="F31" s="48">
        <v>1.15</v>
      </c>
      <c r="G31" s="48">
        <v>1.15</v>
      </c>
      <c r="H31" s="48">
        <v>1.15</v>
      </c>
      <c r="I31" s="48">
        <v>1.15</v>
      </c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9"/>
    </row>
    <row r="32" ht="19.9" customHeight="true" spans="2:40">
      <c r="B32" s="42" t="s">
        <v>158</v>
      </c>
      <c r="C32" s="42" t="s">
        <v>187</v>
      </c>
      <c r="D32" s="43" t="s">
        <v>71</v>
      </c>
      <c r="E32" s="47" t="s">
        <v>188</v>
      </c>
      <c r="F32" s="48">
        <v>193.8</v>
      </c>
      <c r="G32" s="48">
        <v>193.8</v>
      </c>
      <c r="H32" s="48">
        <v>193.8</v>
      </c>
      <c r="I32" s="48">
        <v>193.8</v>
      </c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9"/>
    </row>
    <row r="33" ht="19.9" customHeight="true" spans="1:40">
      <c r="A33" s="16"/>
      <c r="B33" s="42" t="s">
        <v>158</v>
      </c>
      <c r="C33" s="42" t="s">
        <v>187</v>
      </c>
      <c r="D33" s="43" t="s">
        <v>71</v>
      </c>
      <c r="E33" s="47" t="s">
        <v>189</v>
      </c>
      <c r="F33" s="48">
        <v>170.85</v>
      </c>
      <c r="G33" s="48">
        <v>170.85</v>
      </c>
      <c r="H33" s="48">
        <v>170.85</v>
      </c>
      <c r="I33" s="48">
        <v>170.85</v>
      </c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9"/>
    </row>
    <row r="34" ht="19.9" customHeight="true" spans="1:40">
      <c r="A34" s="16"/>
      <c r="B34" s="42" t="s">
        <v>158</v>
      </c>
      <c r="C34" s="42" t="s">
        <v>187</v>
      </c>
      <c r="D34" s="43" t="s">
        <v>71</v>
      </c>
      <c r="E34" s="47" t="s">
        <v>190</v>
      </c>
      <c r="F34" s="48">
        <v>22.94</v>
      </c>
      <c r="G34" s="48">
        <v>22.94</v>
      </c>
      <c r="H34" s="48">
        <v>22.94</v>
      </c>
      <c r="I34" s="48">
        <v>22.94</v>
      </c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9"/>
    </row>
    <row r="35" ht="19.9" customHeight="true" spans="2:40">
      <c r="B35" s="42" t="s">
        <v>21</v>
      </c>
      <c r="C35" s="42" t="s">
        <v>21</v>
      </c>
      <c r="D35" s="43"/>
      <c r="E35" s="47" t="s">
        <v>191</v>
      </c>
      <c r="F35" s="48">
        <v>1004.48</v>
      </c>
      <c r="G35" s="48">
        <v>1004.48</v>
      </c>
      <c r="H35" s="48">
        <v>1004.48</v>
      </c>
      <c r="I35" s="48">
        <v>423.79</v>
      </c>
      <c r="J35" s="48">
        <v>580.69</v>
      </c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9"/>
    </row>
    <row r="36" ht="19.9" customHeight="true" spans="1:40">
      <c r="A36" s="16"/>
      <c r="B36" s="42" t="s">
        <v>192</v>
      </c>
      <c r="C36" s="42" t="s">
        <v>159</v>
      </c>
      <c r="D36" s="43" t="s">
        <v>71</v>
      </c>
      <c r="E36" s="47" t="s">
        <v>193</v>
      </c>
      <c r="F36" s="48">
        <v>40</v>
      </c>
      <c r="G36" s="48">
        <v>40</v>
      </c>
      <c r="H36" s="48">
        <v>40</v>
      </c>
      <c r="I36" s="48">
        <v>40</v>
      </c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9"/>
    </row>
    <row r="37" ht="19.9" customHeight="true" spans="1:40">
      <c r="A37" s="16"/>
      <c r="B37" s="42" t="s">
        <v>192</v>
      </c>
      <c r="C37" s="42" t="s">
        <v>159</v>
      </c>
      <c r="D37" s="43" t="s">
        <v>71</v>
      </c>
      <c r="E37" s="47" t="s">
        <v>194</v>
      </c>
      <c r="F37" s="48">
        <v>40</v>
      </c>
      <c r="G37" s="48">
        <v>40</v>
      </c>
      <c r="H37" s="48">
        <v>40</v>
      </c>
      <c r="I37" s="48">
        <v>40</v>
      </c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9"/>
    </row>
    <row r="38" ht="19.9" customHeight="true" spans="2:40">
      <c r="B38" s="42" t="s">
        <v>192</v>
      </c>
      <c r="C38" s="42" t="s">
        <v>162</v>
      </c>
      <c r="D38" s="43" t="s">
        <v>71</v>
      </c>
      <c r="E38" s="47" t="s">
        <v>195</v>
      </c>
      <c r="F38" s="48">
        <v>2.5</v>
      </c>
      <c r="G38" s="48">
        <v>2.5</v>
      </c>
      <c r="H38" s="48">
        <v>2.5</v>
      </c>
      <c r="I38" s="48">
        <v>2</v>
      </c>
      <c r="J38" s="48">
        <v>0.5</v>
      </c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9"/>
    </row>
    <row r="39" ht="19.9" customHeight="true" spans="1:40">
      <c r="A39" s="16"/>
      <c r="B39" s="42" t="s">
        <v>192</v>
      </c>
      <c r="C39" s="42" t="s">
        <v>162</v>
      </c>
      <c r="D39" s="43" t="s">
        <v>71</v>
      </c>
      <c r="E39" s="47" t="s">
        <v>196</v>
      </c>
      <c r="F39" s="48">
        <v>2.5</v>
      </c>
      <c r="G39" s="48">
        <v>2.5</v>
      </c>
      <c r="H39" s="48">
        <v>2.5</v>
      </c>
      <c r="I39" s="48">
        <v>2</v>
      </c>
      <c r="J39" s="48">
        <v>0.5</v>
      </c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9"/>
    </row>
    <row r="40" ht="19.9" customHeight="true" spans="2:40">
      <c r="B40" s="42" t="s">
        <v>192</v>
      </c>
      <c r="C40" s="42" t="s">
        <v>197</v>
      </c>
      <c r="D40" s="43" t="s">
        <v>71</v>
      </c>
      <c r="E40" s="47" t="s">
        <v>198</v>
      </c>
      <c r="F40" s="48">
        <v>5</v>
      </c>
      <c r="G40" s="48">
        <v>5</v>
      </c>
      <c r="H40" s="48">
        <v>5</v>
      </c>
      <c r="I40" s="48">
        <v>5</v>
      </c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9"/>
    </row>
    <row r="41" ht="19.9" customHeight="true" spans="1:40">
      <c r="A41" s="16"/>
      <c r="B41" s="42" t="s">
        <v>192</v>
      </c>
      <c r="C41" s="42" t="s">
        <v>197</v>
      </c>
      <c r="D41" s="43" t="s">
        <v>71</v>
      </c>
      <c r="E41" s="47" t="s">
        <v>199</v>
      </c>
      <c r="F41" s="48">
        <v>5</v>
      </c>
      <c r="G41" s="48">
        <v>5</v>
      </c>
      <c r="H41" s="48">
        <v>5</v>
      </c>
      <c r="I41" s="48">
        <v>5</v>
      </c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9"/>
    </row>
    <row r="42" ht="19.9" customHeight="true" spans="2:40">
      <c r="B42" s="42" t="s">
        <v>192</v>
      </c>
      <c r="C42" s="42" t="s">
        <v>200</v>
      </c>
      <c r="D42" s="43" t="s">
        <v>71</v>
      </c>
      <c r="E42" s="47" t="s">
        <v>201</v>
      </c>
      <c r="F42" s="48">
        <v>30</v>
      </c>
      <c r="G42" s="48">
        <v>30</v>
      </c>
      <c r="H42" s="48">
        <v>30</v>
      </c>
      <c r="I42" s="48">
        <v>30</v>
      </c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9"/>
    </row>
    <row r="43" ht="19.9" customHeight="true" spans="1:40">
      <c r="A43" s="16"/>
      <c r="B43" s="42" t="s">
        <v>192</v>
      </c>
      <c r="C43" s="42" t="s">
        <v>200</v>
      </c>
      <c r="D43" s="43" t="s">
        <v>71</v>
      </c>
      <c r="E43" s="47" t="s">
        <v>202</v>
      </c>
      <c r="F43" s="48">
        <v>30</v>
      </c>
      <c r="G43" s="48">
        <v>30</v>
      </c>
      <c r="H43" s="48">
        <v>30</v>
      </c>
      <c r="I43" s="48">
        <v>30</v>
      </c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9"/>
    </row>
    <row r="44" ht="19.9" customHeight="true" spans="2:40">
      <c r="B44" s="42" t="s">
        <v>192</v>
      </c>
      <c r="C44" s="42" t="s">
        <v>165</v>
      </c>
      <c r="D44" s="43" t="s">
        <v>71</v>
      </c>
      <c r="E44" s="47" t="s">
        <v>203</v>
      </c>
      <c r="F44" s="48">
        <v>8</v>
      </c>
      <c r="G44" s="48">
        <v>8</v>
      </c>
      <c r="H44" s="48">
        <v>8</v>
      </c>
      <c r="I44" s="48">
        <v>8</v>
      </c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9"/>
    </row>
    <row r="45" ht="19.9" customHeight="true" spans="1:40">
      <c r="A45" s="16"/>
      <c r="B45" s="42" t="s">
        <v>192</v>
      </c>
      <c r="C45" s="42" t="s">
        <v>165</v>
      </c>
      <c r="D45" s="43" t="s">
        <v>71</v>
      </c>
      <c r="E45" s="47" t="s">
        <v>204</v>
      </c>
      <c r="F45" s="48">
        <v>8</v>
      </c>
      <c r="G45" s="48">
        <v>8</v>
      </c>
      <c r="H45" s="48">
        <v>8</v>
      </c>
      <c r="I45" s="48">
        <v>8</v>
      </c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9"/>
    </row>
    <row r="46" ht="19.9" customHeight="true" spans="2:40">
      <c r="B46" s="42" t="s">
        <v>192</v>
      </c>
      <c r="C46" s="42" t="s">
        <v>205</v>
      </c>
      <c r="D46" s="43" t="s">
        <v>71</v>
      </c>
      <c r="E46" s="47" t="s">
        <v>206</v>
      </c>
      <c r="F46" s="48">
        <v>42</v>
      </c>
      <c r="G46" s="48">
        <v>42</v>
      </c>
      <c r="H46" s="48">
        <v>42</v>
      </c>
      <c r="I46" s="48">
        <v>30</v>
      </c>
      <c r="J46" s="48">
        <v>12</v>
      </c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9"/>
    </row>
    <row r="47" ht="19.9" customHeight="true" spans="1:40">
      <c r="A47" s="16"/>
      <c r="B47" s="42" t="s">
        <v>192</v>
      </c>
      <c r="C47" s="42" t="s">
        <v>205</v>
      </c>
      <c r="D47" s="43" t="s">
        <v>71</v>
      </c>
      <c r="E47" s="47" t="s">
        <v>207</v>
      </c>
      <c r="F47" s="48">
        <v>42</v>
      </c>
      <c r="G47" s="48">
        <v>42</v>
      </c>
      <c r="H47" s="48">
        <v>42</v>
      </c>
      <c r="I47" s="48">
        <v>30</v>
      </c>
      <c r="J47" s="48">
        <v>12</v>
      </c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9"/>
    </row>
    <row r="48" ht="19.9" customHeight="true" spans="2:40">
      <c r="B48" s="42" t="s">
        <v>192</v>
      </c>
      <c r="C48" s="42" t="s">
        <v>187</v>
      </c>
      <c r="D48" s="43" t="s">
        <v>71</v>
      </c>
      <c r="E48" s="47" t="s">
        <v>208</v>
      </c>
      <c r="F48" s="48">
        <v>40</v>
      </c>
      <c r="G48" s="48">
        <v>40</v>
      </c>
      <c r="H48" s="48">
        <v>40</v>
      </c>
      <c r="I48" s="48">
        <v>30</v>
      </c>
      <c r="J48" s="48">
        <v>10</v>
      </c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9"/>
    </row>
    <row r="49" ht="19.9" customHeight="true" spans="1:40">
      <c r="A49" s="16"/>
      <c r="B49" s="42" t="s">
        <v>192</v>
      </c>
      <c r="C49" s="42" t="s">
        <v>187</v>
      </c>
      <c r="D49" s="43" t="s">
        <v>71</v>
      </c>
      <c r="E49" s="47" t="s">
        <v>209</v>
      </c>
      <c r="F49" s="48">
        <v>40</v>
      </c>
      <c r="G49" s="48">
        <v>40</v>
      </c>
      <c r="H49" s="48">
        <v>40</v>
      </c>
      <c r="I49" s="48">
        <v>30</v>
      </c>
      <c r="J49" s="48">
        <v>10</v>
      </c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9"/>
    </row>
    <row r="50" ht="19.9" customHeight="true" spans="2:40">
      <c r="B50" s="42" t="s">
        <v>192</v>
      </c>
      <c r="C50" s="42" t="s">
        <v>210</v>
      </c>
      <c r="D50" s="43" t="s">
        <v>71</v>
      </c>
      <c r="E50" s="47" t="s">
        <v>211</v>
      </c>
      <c r="F50" s="48">
        <v>1</v>
      </c>
      <c r="G50" s="48">
        <v>1</v>
      </c>
      <c r="H50" s="48">
        <v>1</v>
      </c>
      <c r="I50" s="48"/>
      <c r="J50" s="48">
        <v>1</v>
      </c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9"/>
    </row>
    <row r="51" ht="19.9" customHeight="true" spans="1:40">
      <c r="A51" s="16"/>
      <c r="B51" s="42" t="s">
        <v>192</v>
      </c>
      <c r="C51" s="42" t="s">
        <v>210</v>
      </c>
      <c r="D51" s="43" t="s">
        <v>71</v>
      </c>
      <c r="E51" s="47" t="s">
        <v>212</v>
      </c>
      <c r="F51" s="48">
        <v>1</v>
      </c>
      <c r="G51" s="48">
        <v>1</v>
      </c>
      <c r="H51" s="48">
        <v>1</v>
      </c>
      <c r="I51" s="48"/>
      <c r="J51" s="48">
        <v>1</v>
      </c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9"/>
    </row>
    <row r="52" ht="19.9" customHeight="true" spans="2:40">
      <c r="B52" s="42" t="s">
        <v>192</v>
      </c>
      <c r="C52" s="42" t="s">
        <v>213</v>
      </c>
      <c r="D52" s="43" t="s">
        <v>71</v>
      </c>
      <c r="E52" s="47" t="s">
        <v>214</v>
      </c>
      <c r="F52" s="48">
        <v>2.5</v>
      </c>
      <c r="G52" s="48">
        <v>2.5</v>
      </c>
      <c r="H52" s="48">
        <v>2.5</v>
      </c>
      <c r="I52" s="48">
        <v>2.5</v>
      </c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9"/>
    </row>
    <row r="53" ht="19.9" customHeight="true" spans="1:40">
      <c r="A53" s="16"/>
      <c r="B53" s="42" t="s">
        <v>192</v>
      </c>
      <c r="C53" s="42" t="s">
        <v>213</v>
      </c>
      <c r="D53" s="43" t="s">
        <v>71</v>
      </c>
      <c r="E53" s="47" t="s">
        <v>215</v>
      </c>
      <c r="F53" s="48">
        <v>2.5</v>
      </c>
      <c r="G53" s="48">
        <v>2.5</v>
      </c>
      <c r="H53" s="48">
        <v>2.5</v>
      </c>
      <c r="I53" s="48">
        <v>2.5</v>
      </c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9"/>
    </row>
    <row r="54" ht="19.9" customHeight="true" spans="2:40">
      <c r="B54" s="42" t="s">
        <v>192</v>
      </c>
      <c r="C54" s="42" t="s">
        <v>216</v>
      </c>
      <c r="D54" s="43" t="s">
        <v>71</v>
      </c>
      <c r="E54" s="47" t="s">
        <v>217</v>
      </c>
      <c r="F54" s="48">
        <v>10.76</v>
      </c>
      <c r="G54" s="48">
        <v>10.76</v>
      </c>
      <c r="H54" s="48">
        <v>10.76</v>
      </c>
      <c r="I54" s="48">
        <v>2</v>
      </c>
      <c r="J54" s="48">
        <v>8.76</v>
      </c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9"/>
    </row>
    <row r="55" ht="19.9" customHeight="true" spans="1:40">
      <c r="A55" s="16"/>
      <c r="B55" s="42" t="s">
        <v>192</v>
      </c>
      <c r="C55" s="42" t="s">
        <v>216</v>
      </c>
      <c r="D55" s="43" t="s">
        <v>71</v>
      </c>
      <c r="E55" s="47" t="s">
        <v>218</v>
      </c>
      <c r="F55" s="48">
        <v>10.76</v>
      </c>
      <c r="G55" s="48">
        <v>10.76</v>
      </c>
      <c r="H55" s="48">
        <v>10.76</v>
      </c>
      <c r="I55" s="48">
        <v>2</v>
      </c>
      <c r="J55" s="48">
        <v>8.76</v>
      </c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9"/>
    </row>
    <row r="56" ht="19.9" customHeight="true" spans="2:40">
      <c r="B56" s="42" t="s">
        <v>192</v>
      </c>
      <c r="C56" s="42" t="s">
        <v>219</v>
      </c>
      <c r="D56" s="43" t="s">
        <v>71</v>
      </c>
      <c r="E56" s="47" t="s">
        <v>220</v>
      </c>
      <c r="F56" s="48">
        <v>0.8</v>
      </c>
      <c r="G56" s="48">
        <v>0.8</v>
      </c>
      <c r="H56" s="48">
        <v>0.8</v>
      </c>
      <c r="I56" s="48">
        <v>0.8</v>
      </c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9"/>
    </row>
    <row r="57" ht="19.9" customHeight="true" spans="1:40">
      <c r="A57" s="16"/>
      <c r="B57" s="42" t="s">
        <v>192</v>
      </c>
      <c r="C57" s="42" t="s">
        <v>219</v>
      </c>
      <c r="D57" s="43" t="s">
        <v>71</v>
      </c>
      <c r="E57" s="47" t="s">
        <v>221</v>
      </c>
      <c r="F57" s="48">
        <v>0.8</v>
      </c>
      <c r="G57" s="48">
        <v>0.8</v>
      </c>
      <c r="H57" s="48">
        <v>0.8</v>
      </c>
      <c r="I57" s="48">
        <v>0.8</v>
      </c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9"/>
    </row>
    <row r="58" ht="19.9" customHeight="true" spans="2:40">
      <c r="B58" s="42" t="s">
        <v>192</v>
      </c>
      <c r="C58" s="42" t="s">
        <v>222</v>
      </c>
      <c r="D58" s="43" t="s">
        <v>71</v>
      </c>
      <c r="E58" s="47" t="s">
        <v>223</v>
      </c>
      <c r="F58" s="48">
        <v>10</v>
      </c>
      <c r="G58" s="48">
        <v>10</v>
      </c>
      <c r="H58" s="48">
        <v>10</v>
      </c>
      <c r="I58" s="48">
        <v>10</v>
      </c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9"/>
    </row>
    <row r="59" ht="19.9" customHeight="true" spans="1:40">
      <c r="A59" s="16"/>
      <c r="B59" s="42" t="s">
        <v>192</v>
      </c>
      <c r="C59" s="42" t="s">
        <v>222</v>
      </c>
      <c r="D59" s="43" t="s">
        <v>71</v>
      </c>
      <c r="E59" s="47" t="s">
        <v>224</v>
      </c>
      <c r="F59" s="48">
        <v>10</v>
      </c>
      <c r="G59" s="48">
        <v>10</v>
      </c>
      <c r="H59" s="48">
        <v>10</v>
      </c>
      <c r="I59" s="48">
        <v>10</v>
      </c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9"/>
    </row>
    <row r="60" ht="19.9" customHeight="true" spans="2:40">
      <c r="B60" s="42" t="s">
        <v>192</v>
      </c>
      <c r="C60" s="42" t="s">
        <v>225</v>
      </c>
      <c r="D60" s="43" t="s">
        <v>71</v>
      </c>
      <c r="E60" s="47" t="s">
        <v>226</v>
      </c>
      <c r="F60" s="48">
        <v>1</v>
      </c>
      <c r="G60" s="48">
        <v>1</v>
      </c>
      <c r="H60" s="48">
        <v>1</v>
      </c>
      <c r="I60" s="48"/>
      <c r="J60" s="48">
        <v>1</v>
      </c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9"/>
    </row>
    <row r="61" ht="19.9" customHeight="true" spans="2:40">
      <c r="B61" s="42" t="s">
        <v>192</v>
      </c>
      <c r="C61" s="42" t="s">
        <v>227</v>
      </c>
      <c r="D61" s="43" t="s">
        <v>71</v>
      </c>
      <c r="E61" s="47" t="s">
        <v>228</v>
      </c>
      <c r="F61" s="48">
        <v>179.6</v>
      </c>
      <c r="G61" s="48">
        <v>179.6</v>
      </c>
      <c r="H61" s="48">
        <v>179.6</v>
      </c>
      <c r="I61" s="48">
        <v>40</v>
      </c>
      <c r="J61" s="48">
        <v>139.6</v>
      </c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9"/>
    </row>
    <row r="62" ht="19.9" customHeight="true" spans="1:40">
      <c r="A62" s="16"/>
      <c r="B62" s="42" t="s">
        <v>192</v>
      </c>
      <c r="C62" s="42" t="s">
        <v>227</v>
      </c>
      <c r="D62" s="43" t="s">
        <v>71</v>
      </c>
      <c r="E62" s="47" t="s">
        <v>229</v>
      </c>
      <c r="F62" s="48">
        <v>50.8</v>
      </c>
      <c r="G62" s="48">
        <v>50.8</v>
      </c>
      <c r="H62" s="48">
        <v>50.8</v>
      </c>
      <c r="I62" s="48">
        <v>40</v>
      </c>
      <c r="J62" s="48">
        <v>10.8</v>
      </c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9"/>
    </row>
    <row r="63" ht="19.9" customHeight="true" spans="1:40">
      <c r="A63" s="16"/>
      <c r="B63" s="42" t="s">
        <v>192</v>
      </c>
      <c r="C63" s="42" t="s">
        <v>227</v>
      </c>
      <c r="D63" s="43" t="s">
        <v>71</v>
      </c>
      <c r="E63" s="47" t="s">
        <v>230</v>
      </c>
      <c r="F63" s="48">
        <v>128.8</v>
      </c>
      <c r="G63" s="48">
        <v>128.8</v>
      </c>
      <c r="H63" s="48">
        <v>128.8</v>
      </c>
      <c r="I63" s="48"/>
      <c r="J63" s="48">
        <v>128.8</v>
      </c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9"/>
    </row>
    <row r="64" ht="19.9" customHeight="true" spans="2:40">
      <c r="B64" s="42" t="s">
        <v>192</v>
      </c>
      <c r="C64" s="42" t="s">
        <v>231</v>
      </c>
      <c r="D64" s="43" t="s">
        <v>71</v>
      </c>
      <c r="E64" s="47" t="s">
        <v>232</v>
      </c>
      <c r="F64" s="48">
        <v>41.4</v>
      </c>
      <c r="G64" s="48">
        <v>41.4</v>
      </c>
      <c r="H64" s="48">
        <v>41.4</v>
      </c>
      <c r="I64" s="48">
        <v>29</v>
      </c>
      <c r="J64" s="48">
        <v>12.4</v>
      </c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9"/>
    </row>
    <row r="65" ht="19.9" customHeight="true" spans="1:40">
      <c r="A65" s="16"/>
      <c r="B65" s="42" t="s">
        <v>192</v>
      </c>
      <c r="C65" s="42" t="s">
        <v>231</v>
      </c>
      <c r="D65" s="43" t="s">
        <v>71</v>
      </c>
      <c r="E65" s="47" t="s">
        <v>233</v>
      </c>
      <c r="F65" s="48">
        <v>41.4</v>
      </c>
      <c r="G65" s="48">
        <v>41.4</v>
      </c>
      <c r="H65" s="48">
        <v>41.4</v>
      </c>
      <c r="I65" s="48">
        <v>29</v>
      </c>
      <c r="J65" s="48">
        <v>12.4</v>
      </c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9"/>
    </row>
    <row r="66" ht="19.9" customHeight="true" spans="2:40">
      <c r="B66" s="42" t="s">
        <v>192</v>
      </c>
      <c r="C66" s="42" t="s">
        <v>234</v>
      </c>
      <c r="D66" s="43" t="s">
        <v>71</v>
      </c>
      <c r="E66" s="47" t="s">
        <v>235</v>
      </c>
      <c r="F66" s="48">
        <v>33.84</v>
      </c>
      <c r="G66" s="48">
        <v>33.84</v>
      </c>
      <c r="H66" s="48">
        <v>33.84</v>
      </c>
      <c r="I66" s="48">
        <v>33.84</v>
      </c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M66" s="48"/>
      <c r="AN66" s="49"/>
    </row>
    <row r="67" ht="19.9" customHeight="true" spans="1:40">
      <c r="A67" s="16"/>
      <c r="B67" s="42" t="s">
        <v>192</v>
      </c>
      <c r="C67" s="42" t="s">
        <v>234</v>
      </c>
      <c r="D67" s="43" t="s">
        <v>71</v>
      </c>
      <c r="E67" s="47" t="s">
        <v>236</v>
      </c>
      <c r="F67" s="48">
        <v>23.68</v>
      </c>
      <c r="G67" s="48">
        <v>23.68</v>
      </c>
      <c r="H67" s="48">
        <v>23.68</v>
      </c>
      <c r="I67" s="48">
        <v>23.68</v>
      </c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9"/>
    </row>
    <row r="68" ht="19.9" customHeight="true" spans="1:40">
      <c r="A68" s="16"/>
      <c r="B68" s="42" t="s">
        <v>192</v>
      </c>
      <c r="C68" s="42" t="s">
        <v>234</v>
      </c>
      <c r="D68" s="43" t="s">
        <v>71</v>
      </c>
      <c r="E68" s="47" t="s">
        <v>237</v>
      </c>
      <c r="F68" s="48">
        <v>10.16</v>
      </c>
      <c r="G68" s="48">
        <v>10.16</v>
      </c>
      <c r="H68" s="48">
        <v>10.16</v>
      </c>
      <c r="I68" s="48">
        <v>10.16</v>
      </c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48"/>
      <c r="AN68" s="49"/>
    </row>
    <row r="69" ht="19.9" customHeight="true" spans="2:40">
      <c r="B69" s="42" t="s">
        <v>192</v>
      </c>
      <c r="C69" s="42" t="s">
        <v>238</v>
      </c>
      <c r="D69" s="43" t="s">
        <v>71</v>
      </c>
      <c r="E69" s="47" t="s">
        <v>239</v>
      </c>
      <c r="F69" s="48">
        <v>21.38</v>
      </c>
      <c r="G69" s="48">
        <v>21.38</v>
      </c>
      <c r="H69" s="48">
        <v>21.38</v>
      </c>
      <c r="I69" s="48">
        <v>21.38</v>
      </c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M69" s="48"/>
      <c r="AN69" s="49"/>
    </row>
    <row r="70" ht="19.9" customHeight="true" spans="1:40">
      <c r="A70" s="16"/>
      <c r="B70" s="42" t="s">
        <v>192</v>
      </c>
      <c r="C70" s="42" t="s">
        <v>238</v>
      </c>
      <c r="D70" s="43" t="s">
        <v>71</v>
      </c>
      <c r="E70" s="47" t="s">
        <v>240</v>
      </c>
      <c r="F70" s="48">
        <v>21.38</v>
      </c>
      <c r="G70" s="48">
        <v>21.38</v>
      </c>
      <c r="H70" s="48">
        <v>21.38</v>
      </c>
      <c r="I70" s="48">
        <v>21.38</v>
      </c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48"/>
      <c r="AM70" s="48"/>
      <c r="AN70" s="49"/>
    </row>
    <row r="71" ht="19.9" customHeight="true" spans="2:40">
      <c r="B71" s="42" t="s">
        <v>192</v>
      </c>
      <c r="C71" s="42" t="s">
        <v>241</v>
      </c>
      <c r="D71" s="43" t="s">
        <v>71</v>
      </c>
      <c r="E71" s="47" t="s">
        <v>242</v>
      </c>
      <c r="F71" s="48">
        <v>6</v>
      </c>
      <c r="G71" s="48">
        <v>6</v>
      </c>
      <c r="H71" s="48">
        <v>6</v>
      </c>
      <c r="I71" s="48">
        <v>6</v>
      </c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  <c r="AN71" s="49"/>
    </row>
    <row r="72" ht="19.9" customHeight="true" spans="1:40">
      <c r="A72" s="16"/>
      <c r="B72" s="42" t="s">
        <v>192</v>
      </c>
      <c r="C72" s="42" t="s">
        <v>241</v>
      </c>
      <c r="D72" s="43" t="s">
        <v>71</v>
      </c>
      <c r="E72" s="47" t="s">
        <v>243</v>
      </c>
      <c r="F72" s="48">
        <v>6</v>
      </c>
      <c r="G72" s="48">
        <v>6</v>
      </c>
      <c r="H72" s="48">
        <v>6</v>
      </c>
      <c r="I72" s="48">
        <v>6</v>
      </c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M72" s="48"/>
      <c r="AN72" s="49"/>
    </row>
    <row r="73" ht="19.9" customHeight="true" spans="2:40">
      <c r="B73" s="42" t="s">
        <v>192</v>
      </c>
      <c r="C73" s="42" t="s">
        <v>244</v>
      </c>
      <c r="D73" s="43" t="s">
        <v>71</v>
      </c>
      <c r="E73" s="47" t="s">
        <v>245</v>
      </c>
      <c r="F73" s="48">
        <v>10.54</v>
      </c>
      <c r="G73" s="48">
        <v>10.54</v>
      </c>
      <c r="H73" s="48">
        <v>10.54</v>
      </c>
      <c r="I73" s="48">
        <v>10</v>
      </c>
      <c r="J73" s="48">
        <v>0.54</v>
      </c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49"/>
    </row>
    <row r="74" ht="19.9" customHeight="true" spans="1:40">
      <c r="A74" s="16"/>
      <c r="B74" s="42" t="s">
        <v>192</v>
      </c>
      <c r="C74" s="42" t="s">
        <v>244</v>
      </c>
      <c r="D74" s="43" t="s">
        <v>71</v>
      </c>
      <c r="E74" s="47" t="s">
        <v>246</v>
      </c>
      <c r="F74" s="48">
        <v>10.54</v>
      </c>
      <c r="G74" s="48">
        <v>10.54</v>
      </c>
      <c r="H74" s="48">
        <v>10.54</v>
      </c>
      <c r="I74" s="48">
        <v>10</v>
      </c>
      <c r="J74" s="48">
        <v>0.54</v>
      </c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9"/>
    </row>
    <row r="75" ht="19.9" customHeight="true" spans="2:40">
      <c r="B75" s="42" t="s">
        <v>192</v>
      </c>
      <c r="C75" s="42" t="s">
        <v>247</v>
      </c>
      <c r="D75" s="43" t="s">
        <v>71</v>
      </c>
      <c r="E75" s="47" t="s">
        <v>248</v>
      </c>
      <c r="F75" s="48">
        <v>518.16</v>
      </c>
      <c r="G75" s="48">
        <v>518.16</v>
      </c>
      <c r="H75" s="48">
        <v>518.16</v>
      </c>
      <c r="I75" s="48">
        <v>123.27</v>
      </c>
      <c r="J75" s="48">
        <v>394.89</v>
      </c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9"/>
    </row>
    <row r="76" ht="19.9" customHeight="true" spans="1:40">
      <c r="A76" s="16"/>
      <c r="B76" s="42" t="s">
        <v>192</v>
      </c>
      <c r="C76" s="42" t="s">
        <v>247</v>
      </c>
      <c r="D76" s="43" t="s">
        <v>71</v>
      </c>
      <c r="E76" s="47" t="s">
        <v>249</v>
      </c>
      <c r="F76" s="48">
        <v>464.66</v>
      </c>
      <c r="G76" s="48">
        <v>464.66</v>
      </c>
      <c r="H76" s="48">
        <v>464.66</v>
      </c>
      <c r="I76" s="48">
        <v>101.97</v>
      </c>
      <c r="J76" s="48">
        <v>362.69</v>
      </c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M76" s="48"/>
      <c r="AN76" s="49"/>
    </row>
    <row r="77" ht="19.9" customHeight="true" spans="1:40">
      <c r="A77" s="16"/>
      <c r="B77" s="42" t="s">
        <v>192</v>
      </c>
      <c r="C77" s="42" t="s">
        <v>247</v>
      </c>
      <c r="D77" s="43" t="s">
        <v>71</v>
      </c>
      <c r="E77" s="47" t="s">
        <v>250</v>
      </c>
      <c r="F77" s="48">
        <v>32.2</v>
      </c>
      <c r="G77" s="48">
        <v>32.2</v>
      </c>
      <c r="H77" s="48">
        <v>32.2</v>
      </c>
      <c r="I77" s="48"/>
      <c r="J77" s="48">
        <v>32.2</v>
      </c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9"/>
    </row>
    <row r="78" ht="19.9" customHeight="true" spans="1:40">
      <c r="A78" s="16"/>
      <c r="B78" s="42" t="s">
        <v>192</v>
      </c>
      <c r="C78" s="42" t="s">
        <v>247</v>
      </c>
      <c r="D78" s="43" t="s">
        <v>71</v>
      </c>
      <c r="E78" s="47" t="s">
        <v>251</v>
      </c>
      <c r="F78" s="48">
        <v>21.3</v>
      </c>
      <c r="G78" s="48">
        <v>21.3</v>
      </c>
      <c r="H78" s="48">
        <v>21.3</v>
      </c>
      <c r="I78" s="48">
        <v>21.3</v>
      </c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M78" s="48"/>
      <c r="AN78" s="49"/>
    </row>
    <row r="79" ht="19.9" customHeight="true" spans="2:40">
      <c r="B79" s="42" t="s">
        <v>21</v>
      </c>
      <c r="C79" s="42" t="s">
        <v>21</v>
      </c>
      <c r="D79" s="43"/>
      <c r="E79" s="47" t="s">
        <v>252</v>
      </c>
      <c r="F79" s="48">
        <v>42.53</v>
      </c>
      <c r="G79" s="48">
        <v>42.53</v>
      </c>
      <c r="H79" s="48">
        <v>42.53</v>
      </c>
      <c r="I79" s="48">
        <v>42.53</v>
      </c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9"/>
    </row>
    <row r="80" ht="19.9" customHeight="true" spans="1:40">
      <c r="A80" s="16"/>
      <c r="B80" s="42" t="s">
        <v>253</v>
      </c>
      <c r="C80" s="42" t="s">
        <v>197</v>
      </c>
      <c r="D80" s="43" t="s">
        <v>71</v>
      </c>
      <c r="E80" s="47" t="s">
        <v>254</v>
      </c>
      <c r="F80" s="48">
        <v>14.85</v>
      </c>
      <c r="G80" s="48">
        <v>14.85</v>
      </c>
      <c r="H80" s="48">
        <v>14.85</v>
      </c>
      <c r="I80" s="48">
        <v>14.85</v>
      </c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48"/>
      <c r="AN80" s="49"/>
    </row>
    <row r="81" ht="19.9" customHeight="true" spans="1:40">
      <c r="A81" s="16"/>
      <c r="B81" s="42" t="s">
        <v>253</v>
      </c>
      <c r="C81" s="42" t="s">
        <v>197</v>
      </c>
      <c r="D81" s="43" t="s">
        <v>71</v>
      </c>
      <c r="E81" s="47" t="s">
        <v>255</v>
      </c>
      <c r="F81" s="48">
        <v>14.85</v>
      </c>
      <c r="G81" s="48">
        <v>14.85</v>
      </c>
      <c r="H81" s="48">
        <v>14.85</v>
      </c>
      <c r="I81" s="48">
        <v>14.85</v>
      </c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9"/>
    </row>
    <row r="82" ht="19.9" customHeight="true" spans="2:40">
      <c r="B82" s="42" t="s">
        <v>253</v>
      </c>
      <c r="C82" s="42" t="s">
        <v>165</v>
      </c>
      <c r="D82" s="43" t="s">
        <v>71</v>
      </c>
      <c r="E82" s="47" t="s">
        <v>256</v>
      </c>
      <c r="F82" s="48">
        <v>27.6</v>
      </c>
      <c r="G82" s="48">
        <v>27.6</v>
      </c>
      <c r="H82" s="48">
        <v>27.6</v>
      </c>
      <c r="I82" s="48">
        <v>27.6</v>
      </c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M82" s="48"/>
      <c r="AN82" s="49"/>
    </row>
    <row r="83" ht="19.9" customHeight="true" spans="1:40">
      <c r="A83" s="16"/>
      <c r="B83" s="42" t="s">
        <v>253</v>
      </c>
      <c r="C83" s="42" t="s">
        <v>165</v>
      </c>
      <c r="D83" s="43" t="s">
        <v>71</v>
      </c>
      <c r="E83" s="47" t="s">
        <v>257</v>
      </c>
      <c r="F83" s="48">
        <v>27.6</v>
      </c>
      <c r="G83" s="48">
        <v>27.6</v>
      </c>
      <c r="H83" s="48">
        <v>27.6</v>
      </c>
      <c r="I83" s="48">
        <v>27.6</v>
      </c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M83" s="48"/>
      <c r="AN83" s="49"/>
    </row>
    <row r="84" ht="19.9" customHeight="true" spans="2:40">
      <c r="B84" s="42" t="s">
        <v>253</v>
      </c>
      <c r="C84" s="42" t="s">
        <v>173</v>
      </c>
      <c r="D84" s="43" t="s">
        <v>71</v>
      </c>
      <c r="E84" s="47" t="s">
        <v>258</v>
      </c>
      <c r="F84" s="48">
        <v>0.08</v>
      </c>
      <c r="G84" s="48">
        <v>0.08</v>
      </c>
      <c r="H84" s="48">
        <v>0.08</v>
      </c>
      <c r="I84" s="48">
        <v>0.08</v>
      </c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8"/>
      <c r="AL84" s="48"/>
      <c r="AM84" s="48"/>
      <c r="AN84" s="49"/>
    </row>
    <row r="85" ht="19.9" customHeight="true" spans="1:40">
      <c r="A85" s="16"/>
      <c r="B85" s="42" t="s">
        <v>253</v>
      </c>
      <c r="C85" s="42" t="s">
        <v>173</v>
      </c>
      <c r="D85" s="43" t="s">
        <v>71</v>
      </c>
      <c r="E85" s="47" t="s">
        <v>259</v>
      </c>
      <c r="F85" s="48">
        <v>0.08</v>
      </c>
      <c r="G85" s="48">
        <v>0.08</v>
      </c>
      <c r="H85" s="48">
        <v>0.08</v>
      </c>
      <c r="I85" s="48">
        <v>0.08</v>
      </c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49"/>
    </row>
    <row r="86" ht="8.5" customHeight="true" spans="1:40">
      <c r="A86" s="22"/>
      <c r="B86" s="22"/>
      <c r="C86" s="22"/>
      <c r="D86" s="50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51"/>
    </row>
  </sheetData>
  <mergeCells count="34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6:A17"/>
    <mergeCell ref="A19:A20"/>
    <mergeCell ref="A22:A23"/>
    <mergeCell ref="A25:A26"/>
    <mergeCell ref="A28:A31"/>
    <mergeCell ref="A33:A34"/>
    <mergeCell ref="A62:A63"/>
    <mergeCell ref="A67:A68"/>
    <mergeCell ref="A76:A78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true"/>
    <col min="2" max="4" width="6.15" customWidth="true"/>
    <col min="5" max="5" width="16.825" customWidth="true"/>
    <col min="6" max="6" width="41.0333333333333" customWidth="true"/>
    <col min="7" max="9" width="16.4083333333333" customWidth="true"/>
    <col min="10" max="10" width="1.53333333333333" customWidth="true"/>
    <col min="11" max="11" width="9.76666666666667" customWidth="true"/>
  </cols>
  <sheetData>
    <row r="1" ht="14.3" customHeight="true" spans="1:10">
      <c r="A1" s="11"/>
      <c r="B1" s="12"/>
      <c r="C1" s="12"/>
      <c r="D1" s="12"/>
      <c r="E1" s="36"/>
      <c r="F1" s="36"/>
      <c r="G1" s="29" t="s">
        <v>260</v>
      </c>
      <c r="H1" s="29"/>
      <c r="I1" s="29"/>
      <c r="J1" s="32"/>
    </row>
    <row r="2" ht="19.9" customHeight="true" spans="1:10">
      <c r="A2" s="11"/>
      <c r="B2" s="13" t="s">
        <v>261</v>
      </c>
      <c r="C2" s="13"/>
      <c r="D2" s="13"/>
      <c r="E2" s="13"/>
      <c r="F2" s="13"/>
      <c r="G2" s="13"/>
      <c r="H2" s="13"/>
      <c r="I2" s="13"/>
      <c r="J2" s="32" t="s">
        <v>2</v>
      </c>
    </row>
    <row r="3" ht="17.05" customHeight="true" spans="1:10">
      <c r="A3" s="14"/>
      <c r="B3" s="15"/>
      <c r="C3" s="15"/>
      <c r="D3" s="15"/>
      <c r="E3" s="15"/>
      <c r="F3" s="15"/>
      <c r="G3" s="14"/>
      <c r="H3" s="52"/>
      <c r="I3" s="45" t="s">
        <v>4</v>
      </c>
      <c r="J3" s="32"/>
    </row>
    <row r="4" ht="21.35" customHeight="true" spans="1:10">
      <c r="A4" s="40"/>
      <c r="B4" s="17" t="s">
        <v>7</v>
      </c>
      <c r="C4" s="17"/>
      <c r="D4" s="17"/>
      <c r="E4" s="17"/>
      <c r="F4" s="17"/>
      <c r="G4" s="17" t="s">
        <v>57</v>
      </c>
      <c r="H4" s="38" t="s">
        <v>262</v>
      </c>
      <c r="I4" s="38" t="s">
        <v>150</v>
      </c>
      <c r="J4" s="49"/>
    </row>
    <row r="5" ht="21.35" customHeight="true" spans="1:10">
      <c r="A5" s="40"/>
      <c r="B5" s="17" t="s">
        <v>79</v>
      </c>
      <c r="C5" s="17"/>
      <c r="D5" s="17"/>
      <c r="E5" s="17" t="s">
        <v>68</v>
      </c>
      <c r="F5" s="17" t="s">
        <v>69</v>
      </c>
      <c r="G5" s="17"/>
      <c r="H5" s="38"/>
      <c r="I5" s="38"/>
      <c r="J5" s="49"/>
    </row>
    <row r="6" ht="21.35" customHeight="true" spans="1:10">
      <c r="A6" s="18"/>
      <c r="B6" s="17" t="s">
        <v>80</v>
      </c>
      <c r="C6" s="17" t="s">
        <v>81</v>
      </c>
      <c r="D6" s="17" t="s">
        <v>82</v>
      </c>
      <c r="E6" s="17"/>
      <c r="F6" s="17"/>
      <c r="G6" s="17"/>
      <c r="H6" s="38"/>
      <c r="I6" s="38"/>
      <c r="J6" s="33"/>
    </row>
    <row r="7" ht="19.9" customHeight="true" spans="1:10">
      <c r="A7" s="19"/>
      <c r="B7" s="20"/>
      <c r="C7" s="20"/>
      <c r="D7" s="20"/>
      <c r="E7" s="20"/>
      <c r="F7" s="20" t="s">
        <v>70</v>
      </c>
      <c r="G7" s="24">
        <v>3057</v>
      </c>
      <c r="H7" s="24">
        <v>3057</v>
      </c>
      <c r="I7" s="24"/>
      <c r="J7" s="34"/>
    </row>
    <row r="8" ht="19.9" customHeight="true" spans="1:10">
      <c r="A8" s="18"/>
      <c r="B8" s="21"/>
      <c r="C8" s="21"/>
      <c r="D8" s="21"/>
      <c r="E8" s="21"/>
      <c r="F8" s="27" t="s">
        <v>21</v>
      </c>
      <c r="G8" s="26">
        <v>3057</v>
      </c>
      <c r="H8" s="26">
        <v>3057</v>
      </c>
      <c r="I8" s="26"/>
      <c r="J8" s="32"/>
    </row>
    <row r="9" ht="19.9" customHeight="true" spans="1:10">
      <c r="A9" s="18"/>
      <c r="B9" s="21"/>
      <c r="C9" s="21"/>
      <c r="D9" s="21"/>
      <c r="E9" s="21"/>
      <c r="F9" s="27" t="s">
        <v>263</v>
      </c>
      <c r="G9" s="26">
        <v>3057</v>
      </c>
      <c r="H9" s="26">
        <v>3057</v>
      </c>
      <c r="I9" s="26"/>
      <c r="J9" s="32"/>
    </row>
    <row r="10" ht="19.9" customHeight="true" spans="1:10">
      <c r="A10" s="18"/>
      <c r="B10" s="21" t="s">
        <v>83</v>
      </c>
      <c r="C10" s="21" t="s">
        <v>84</v>
      </c>
      <c r="D10" s="21" t="s">
        <v>85</v>
      </c>
      <c r="E10" s="21" t="s">
        <v>264</v>
      </c>
      <c r="F10" s="27" t="s">
        <v>86</v>
      </c>
      <c r="G10" s="26">
        <v>15.68</v>
      </c>
      <c r="H10" s="28">
        <v>15.68</v>
      </c>
      <c r="I10" s="28"/>
      <c r="J10" s="33"/>
    </row>
    <row r="11" ht="19.9" customHeight="true" spans="1:10">
      <c r="A11" s="18"/>
      <c r="B11" s="21" t="s">
        <v>87</v>
      </c>
      <c r="C11" s="21" t="s">
        <v>88</v>
      </c>
      <c r="D11" s="21" t="s">
        <v>88</v>
      </c>
      <c r="E11" s="21" t="s">
        <v>264</v>
      </c>
      <c r="F11" s="27" t="s">
        <v>89</v>
      </c>
      <c r="G11" s="26">
        <v>220.04</v>
      </c>
      <c r="H11" s="28">
        <v>220.04</v>
      </c>
      <c r="I11" s="28"/>
      <c r="J11" s="33"/>
    </row>
    <row r="12" ht="19.9" customHeight="true" spans="1:10">
      <c r="A12" s="18"/>
      <c r="B12" s="21" t="s">
        <v>87</v>
      </c>
      <c r="C12" s="21" t="s">
        <v>88</v>
      </c>
      <c r="D12" s="21" t="s">
        <v>90</v>
      </c>
      <c r="E12" s="21" t="s">
        <v>264</v>
      </c>
      <c r="F12" s="27" t="s">
        <v>91</v>
      </c>
      <c r="G12" s="26">
        <v>110.02</v>
      </c>
      <c r="H12" s="28">
        <v>110.02</v>
      </c>
      <c r="I12" s="28"/>
      <c r="J12" s="33"/>
    </row>
    <row r="13" ht="19.9" customHeight="true" spans="1:10">
      <c r="A13" s="18"/>
      <c r="B13" s="21" t="s">
        <v>92</v>
      </c>
      <c r="C13" s="21" t="s">
        <v>93</v>
      </c>
      <c r="D13" s="21" t="s">
        <v>94</v>
      </c>
      <c r="E13" s="21" t="s">
        <v>264</v>
      </c>
      <c r="F13" s="27" t="s">
        <v>95</v>
      </c>
      <c r="G13" s="26">
        <v>100.4</v>
      </c>
      <c r="H13" s="28">
        <v>100.4</v>
      </c>
      <c r="I13" s="28"/>
      <c r="J13" s="33"/>
    </row>
    <row r="14" ht="19.9" customHeight="true" spans="1:10">
      <c r="A14" s="18"/>
      <c r="B14" s="21" t="s">
        <v>92</v>
      </c>
      <c r="C14" s="21" t="s">
        <v>93</v>
      </c>
      <c r="D14" s="21" t="s">
        <v>96</v>
      </c>
      <c r="E14" s="21" t="s">
        <v>264</v>
      </c>
      <c r="F14" s="27" t="s">
        <v>97</v>
      </c>
      <c r="G14" s="26">
        <v>27.6</v>
      </c>
      <c r="H14" s="28">
        <v>27.6</v>
      </c>
      <c r="I14" s="28"/>
      <c r="J14" s="33"/>
    </row>
    <row r="15" ht="19.9" customHeight="true" spans="1:10">
      <c r="A15" s="18"/>
      <c r="B15" s="21" t="s">
        <v>98</v>
      </c>
      <c r="C15" s="21" t="s">
        <v>99</v>
      </c>
      <c r="D15" s="21" t="s">
        <v>100</v>
      </c>
      <c r="E15" s="21" t="s">
        <v>264</v>
      </c>
      <c r="F15" s="27" t="s">
        <v>101</v>
      </c>
      <c r="G15" s="26">
        <v>1864.45</v>
      </c>
      <c r="H15" s="28">
        <v>1864.45</v>
      </c>
      <c r="I15" s="28"/>
      <c r="J15" s="33"/>
    </row>
    <row r="16" ht="19.9" customHeight="true" spans="1:10">
      <c r="A16" s="18"/>
      <c r="B16" s="21" t="s">
        <v>98</v>
      </c>
      <c r="C16" s="21" t="s">
        <v>99</v>
      </c>
      <c r="D16" s="21" t="s">
        <v>90</v>
      </c>
      <c r="E16" s="21" t="s">
        <v>264</v>
      </c>
      <c r="F16" s="27" t="s">
        <v>102</v>
      </c>
      <c r="G16" s="26">
        <v>525.01</v>
      </c>
      <c r="H16" s="28">
        <v>525.01</v>
      </c>
      <c r="I16" s="28"/>
      <c r="J16" s="33"/>
    </row>
    <row r="17" ht="19.9" customHeight="true" spans="1:10">
      <c r="A17" s="18"/>
      <c r="B17" s="21" t="s">
        <v>103</v>
      </c>
      <c r="C17" s="21" t="s">
        <v>94</v>
      </c>
      <c r="D17" s="21" t="s">
        <v>99</v>
      </c>
      <c r="E17" s="21" t="s">
        <v>264</v>
      </c>
      <c r="F17" s="27" t="s">
        <v>104</v>
      </c>
      <c r="G17" s="26">
        <v>193.8</v>
      </c>
      <c r="H17" s="28">
        <v>193.8</v>
      </c>
      <c r="I17" s="28"/>
      <c r="J17" s="33"/>
    </row>
    <row r="18" ht="8.5" customHeight="true" spans="1:10">
      <c r="A18" s="22"/>
      <c r="B18" s="23"/>
      <c r="C18" s="23"/>
      <c r="D18" s="23"/>
      <c r="E18" s="23"/>
      <c r="F18" s="22"/>
      <c r="G18" s="22"/>
      <c r="H18" s="22"/>
      <c r="I18" s="22"/>
      <c r="J18" s="53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1"/>
  <sheetViews>
    <sheetView topLeftCell="D1" workbookViewId="0">
      <pane ySplit="6" topLeftCell="A51" activePane="bottomLeft" state="frozen"/>
      <selection/>
      <selection pane="bottomLeft" activeCell="E57" sqref="E57"/>
    </sheetView>
  </sheetViews>
  <sheetFormatPr defaultColWidth="10" defaultRowHeight="13.5"/>
  <cols>
    <col min="1" max="1" width="1.53333333333333" customWidth="true"/>
    <col min="2" max="3" width="6.15" customWidth="true"/>
    <col min="4" max="4" width="16.4083333333333" customWidth="true"/>
    <col min="5" max="5" width="41.0333333333333" customWidth="true"/>
    <col min="6" max="8" width="16.4083333333333" customWidth="true"/>
    <col min="9" max="9" width="1.53333333333333" customWidth="true"/>
  </cols>
  <sheetData>
    <row r="1" ht="14.3" customHeight="true" spans="1:9">
      <c r="A1" s="12"/>
      <c r="B1" s="12"/>
      <c r="C1" s="12"/>
      <c r="D1" s="36"/>
      <c r="E1" s="36"/>
      <c r="F1" s="11"/>
      <c r="G1" s="11"/>
      <c r="H1" s="44" t="s">
        <v>265</v>
      </c>
      <c r="I1" s="49"/>
    </row>
    <row r="2" ht="19.9" customHeight="true" spans="1:9">
      <c r="A2" s="11"/>
      <c r="B2" s="13" t="s">
        <v>266</v>
      </c>
      <c r="C2" s="13"/>
      <c r="D2" s="13"/>
      <c r="E2" s="13"/>
      <c r="F2" s="13"/>
      <c r="G2" s="13"/>
      <c r="H2" s="13"/>
      <c r="I2" s="49"/>
    </row>
    <row r="3" ht="17.05" customHeight="true" spans="1:9">
      <c r="A3" s="14"/>
      <c r="B3" s="15"/>
      <c r="C3" s="15"/>
      <c r="D3" s="15"/>
      <c r="E3" s="15"/>
      <c r="G3" s="14"/>
      <c r="H3" s="45" t="s">
        <v>4</v>
      </c>
      <c r="I3" s="49"/>
    </row>
    <row r="4" ht="21.35" customHeight="true" spans="1:9">
      <c r="A4" s="16"/>
      <c r="B4" s="39" t="s">
        <v>7</v>
      </c>
      <c r="C4" s="39"/>
      <c r="D4" s="39"/>
      <c r="E4" s="39"/>
      <c r="F4" s="39" t="s">
        <v>75</v>
      </c>
      <c r="G4" s="39"/>
      <c r="H4" s="39"/>
      <c r="I4" s="49"/>
    </row>
    <row r="5" ht="21.35" customHeight="true" spans="1:9">
      <c r="A5" s="16"/>
      <c r="B5" s="39" t="s">
        <v>79</v>
      </c>
      <c r="C5" s="39"/>
      <c r="D5" s="39" t="s">
        <v>68</v>
      </c>
      <c r="E5" s="39" t="s">
        <v>69</v>
      </c>
      <c r="F5" s="39" t="s">
        <v>57</v>
      </c>
      <c r="G5" s="39" t="s">
        <v>267</v>
      </c>
      <c r="H5" s="39" t="s">
        <v>268</v>
      </c>
      <c r="I5" s="49"/>
    </row>
    <row r="6" ht="21.35" customHeight="true" spans="1:9">
      <c r="A6" s="40"/>
      <c r="B6" s="39" t="s">
        <v>80</v>
      </c>
      <c r="C6" s="39" t="s">
        <v>81</v>
      </c>
      <c r="D6" s="39"/>
      <c r="E6" s="39"/>
      <c r="F6" s="39"/>
      <c r="G6" s="39"/>
      <c r="H6" s="39"/>
      <c r="I6" s="49"/>
    </row>
    <row r="7" ht="19.9" customHeight="true" spans="1:9">
      <c r="A7" s="16"/>
      <c r="B7" s="41"/>
      <c r="C7" s="41"/>
      <c r="D7" s="41"/>
      <c r="E7" s="20" t="s">
        <v>70</v>
      </c>
      <c r="F7" s="46">
        <v>2476.3</v>
      </c>
      <c r="G7" s="46">
        <v>2052.51</v>
      </c>
      <c r="H7" s="46">
        <v>423.79</v>
      </c>
      <c r="I7" s="49"/>
    </row>
    <row r="8" ht="19.9" customHeight="true" spans="1:9">
      <c r="A8" s="16"/>
      <c r="B8" s="42" t="s">
        <v>21</v>
      </c>
      <c r="C8" s="42" t="s">
        <v>21</v>
      </c>
      <c r="D8" s="43"/>
      <c r="E8" s="47" t="s">
        <v>21</v>
      </c>
      <c r="F8" s="48">
        <v>2476.3</v>
      </c>
      <c r="G8" s="48">
        <v>2052.51</v>
      </c>
      <c r="H8" s="48">
        <v>423.79</v>
      </c>
      <c r="I8" s="49"/>
    </row>
    <row r="9" ht="19.9" customHeight="true" spans="1:9">
      <c r="A9" s="16"/>
      <c r="B9" s="42" t="s">
        <v>21</v>
      </c>
      <c r="C9" s="42" t="s">
        <v>21</v>
      </c>
      <c r="D9" s="43" t="s">
        <v>71</v>
      </c>
      <c r="E9" s="47" t="s">
        <v>72</v>
      </c>
      <c r="F9" s="48">
        <v>2476.3</v>
      </c>
      <c r="G9" s="48">
        <v>2052.51</v>
      </c>
      <c r="H9" s="48">
        <v>423.79</v>
      </c>
      <c r="I9" s="49"/>
    </row>
    <row r="10" ht="19.9" customHeight="true" spans="1:9">
      <c r="A10" s="16"/>
      <c r="B10" s="42" t="s">
        <v>21</v>
      </c>
      <c r="C10" s="42" t="s">
        <v>21</v>
      </c>
      <c r="D10" s="43" t="s">
        <v>269</v>
      </c>
      <c r="E10" s="47" t="s">
        <v>270</v>
      </c>
      <c r="F10" s="48">
        <v>2009.99</v>
      </c>
      <c r="G10" s="48">
        <v>2009.99</v>
      </c>
      <c r="H10" s="48"/>
      <c r="I10" s="49"/>
    </row>
    <row r="11" ht="19.9" customHeight="true" spans="1:9">
      <c r="A11" s="16"/>
      <c r="B11" s="42" t="s">
        <v>158</v>
      </c>
      <c r="C11" s="42" t="s">
        <v>159</v>
      </c>
      <c r="D11" s="43" t="s">
        <v>271</v>
      </c>
      <c r="E11" s="47" t="s">
        <v>272</v>
      </c>
      <c r="F11" s="48">
        <v>712.69</v>
      </c>
      <c r="G11" s="48">
        <v>712.69</v>
      </c>
      <c r="H11" s="48"/>
      <c r="I11" s="49"/>
    </row>
    <row r="12" ht="19.9" customHeight="true" spans="1:9">
      <c r="A12" s="16"/>
      <c r="B12" s="42" t="s">
        <v>158</v>
      </c>
      <c r="C12" s="42" t="s">
        <v>159</v>
      </c>
      <c r="D12" s="43" t="s">
        <v>273</v>
      </c>
      <c r="E12" s="47" t="s">
        <v>274</v>
      </c>
      <c r="F12" s="48">
        <v>712.69</v>
      </c>
      <c r="G12" s="48">
        <v>712.69</v>
      </c>
      <c r="H12" s="48"/>
      <c r="I12" s="49"/>
    </row>
    <row r="13" ht="19.9" customHeight="true" spans="2:9">
      <c r="B13" s="42" t="s">
        <v>158</v>
      </c>
      <c r="C13" s="42" t="s">
        <v>162</v>
      </c>
      <c r="D13" s="43" t="s">
        <v>275</v>
      </c>
      <c r="E13" s="47" t="s">
        <v>276</v>
      </c>
      <c r="F13" s="48">
        <v>11.84</v>
      </c>
      <c r="G13" s="48">
        <v>11.84</v>
      </c>
      <c r="H13" s="48"/>
      <c r="I13" s="49"/>
    </row>
    <row r="14" ht="19.9" customHeight="true" spans="1:9">
      <c r="A14" s="16"/>
      <c r="B14" s="42" t="s">
        <v>158</v>
      </c>
      <c r="C14" s="42" t="s">
        <v>162</v>
      </c>
      <c r="D14" s="43" t="s">
        <v>277</v>
      </c>
      <c r="E14" s="47" t="s">
        <v>278</v>
      </c>
      <c r="F14" s="48">
        <v>11.84</v>
      </c>
      <c r="G14" s="48">
        <v>11.84</v>
      </c>
      <c r="H14" s="48"/>
      <c r="I14" s="49"/>
    </row>
    <row r="15" ht="19.9" customHeight="true" spans="2:9">
      <c r="B15" s="42" t="s">
        <v>158</v>
      </c>
      <c r="C15" s="42" t="s">
        <v>165</v>
      </c>
      <c r="D15" s="43" t="s">
        <v>279</v>
      </c>
      <c r="E15" s="47" t="s">
        <v>280</v>
      </c>
      <c r="F15" s="48">
        <v>650.74</v>
      </c>
      <c r="G15" s="48">
        <v>650.74</v>
      </c>
      <c r="H15" s="48"/>
      <c r="I15" s="49"/>
    </row>
    <row r="16" ht="19.9" customHeight="true" spans="1:9">
      <c r="A16" s="16"/>
      <c r="B16" s="42" t="s">
        <v>158</v>
      </c>
      <c r="C16" s="42" t="s">
        <v>165</v>
      </c>
      <c r="D16" s="43" t="s">
        <v>281</v>
      </c>
      <c r="E16" s="47" t="s">
        <v>282</v>
      </c>
      <c r="F16" s="48">
        <v>459.54</v>
      </c>
      <c r="G16" s="48">
        <v>459.54</v>
      </c>
      <c r="H16" s="48"/>
      <c r="I16" s="49"/>
    </row>
    <row r="17" ht="19.9" customHeight="true" spans="1:9">
      <c r="A17" s="16"/>
      <c r="B17" s="42" t="s">
        <v>158</v>
      </c>
      <c r="C17" s="42" t="s">
        <v>165</v>
      </c>
      <c r="D17" s="43" t="s">
        <v>283</v>
      </c>
      <c r="E17" s="47" t="s">
        <v>284</v>
      </c>
      <c r="F17" s="48">
        <v>191.2</v>
      </c>
      <c r="G17" s="48">
        <v>191.2</v>
      </c>
      <c r="H17" s="48"/>
      <c r="I17" s="49"/>
    </row>
    <row r="18" ht="19.9" customHeight="true" spans="2:9">
      <c r="B18" s="42" t="s">
        <v>158</v>
      </c>
      <c r="C18" s="42" t="s">
        <v>169</v>
      </c>
      <c r="D18" s="43" t="s">
        <v>285</v>
      </c>
      <c r="E18" s="47" t="s">
        <v>286</v>
      </c>
      <c r="F18" s="48">
        <v>220.04</v>
      </c>
      <c r="G18" s="48">
        <v>220.04</v>
      </c>
      <c r="H18" s="48"/>
      <c r="I18" s="49"/>
    </row>
    <row r="19" ht="19.9" customHeight="true" spans="1:9">
      <c r="A19" s="16"/>
      <c r="B19" s="42" t="s">
        <v>158</v>
      </c>
      <c r="C19" s="42" t="s">
        <v>169</v>
      </c>
      <c r="D19" s="43" t="s">
        <v>287</v>
      </c>
      <c r="E19" s="47" t="s">
        <v>288</v>
      </c>
      <c r="F19" s="48">
        <v>189.45</v>
      </c>
      <c r="G19" s="48">
        <v>189.45</v>
      </c>
      <c r="H19" s="48"/>
      <c r="I19" s="49"/>
    </row>
    <row r="20" ht="19.9" customHeight="true" spans="1:9">
      <c r="A20" s="16"/>
      <c r="B20" s="42" t="s">
        <v>158</v>
      </c>
      <c r="C20" s="42" t="s">
        <v>169</v>
      </c>
      <c r="D20" s="43" t="s">
        <v>289</v>
      </c>
      <c r="E20" s="47" t="s">
        <v>290</v>
      </c>
      <c r="F20" s="48">
        <v>30.59</v>
      </c>
      <c r="G20" s="48">
        <v>30.59</v>
      </c>
      <c r="H20" s="48"/>
      <c r="I20" s="49"/>
    </row>
    <row r="21" ht="19.9" customHeight="true" spans="2:9">
      <c r="B21" s="42" t="s">
        <v>158</v>
      </c>
      <c r="C21" s="42" t="s">
        <v>173</v>
      </c>
      <c r="D21" s="43" t="s">
        <v>291</v>
      </c>
      <c r="E21" s="47" t="s">
        <v>292</v>
      </c>
      <c r="F21" s="48">
        <v>110.02</v>
      </c>
      <c r="G21" s="48">
        <v>110.02</v>
      </c>
      <c r="H21" s="48"/>
      <c r="I21" s="49"/>
    </row>
    <row r="22" ht="19.9" customHeight="true" spans="1:9">
      <c r="A22" s="16"/>
      <c r="B22" s="42" t="s">
        <v>158</v>
      </c>
      <c r="C22" s="42" t="s">
        <v>173</v>
      </c>
      <c r="D22" s="43" t="s">
        <v>293</v>
      </c>
      <c r="E22" s="47" t="s">
        <v>294</v>
      </c>
      <c r="F22" s="48">
        <v>94.73</v>
      </c>
      <c r="G22" s="48">
        <v>94.73</v>
      </c>
      <c r="H22" s="48"/>
      <c r="I22" s="49"/>
    </row>
    <row r="23" ht="19.9" customHeight="true" spans="1:9">
      <c r="A23" s="16"/>
      <c r="B23" s="42" t="s">
        <v>158</v>
      </c>
      <c r="C23" s="42" t="s">
        <v>173</v>
      </c>
      <c r="D23" s="43" t="s">
        <v>295</v>
      </c>
      <c r="E23" s="47" t="s">
        <v>296</v>
      </c>
      <c r="F23" s="48">
        <v>15.3</v>
      </c>
      <c r="G23" s="48">
        <v>15.3</v>
      </c>
      <c r="H23" s="48"/>
      <c r="I23" s="49"/>
    </row>
    <row r="24" ht="19.9" customHeight="true" spans="2:9">
      <c r="B24" s="42" t="s">
        <v>158</v>
      </c>
      <c r="C24" s="42" t="s">
        <v>177</v>
      </c>
      <c r="D24" s="43" t="s">
        <v>297</v>
      </c>
      <c r="E24" s="47" t="s">
        <v>298</v>
      </c>
      <c r="F24" s="48">
        <v>100.4</v>
      </c>
      <c r="G24" s="48">
        <v>100.4</v>
      </c>
      <c r="H24" s="48"/>
      <c r="I24" s="49"/>
    </row>
    <row r="25" ht="19.9" customHeight="true" spans="1:9">
      <c r="A25" s="16"/>
      <c r="B25" s="42" t="s">
        <v>158</v>
      </c>
      <c r="C25" s="42" t="s">
        <v>177</v>
      </c>
      <c r="D25" s="43" t="s">
        <v>299</v>
      </c>
      <c r="E25" s="47" t="s">
        <v>300</v>
      </c>
      <c r="F25" s="48">
        <v>86.44</v>
      </c>
      <c r="G25" s="48">
        <v>86.44</v>
      </c>
      <c r="H25" s="48"/>
      <c r="I25" s="49"/>
    </row>
    <row r="26" ht="19.9" customHeight="true" spans="1:9">
      <c r="A26" s="16"/>
      <c r="B26" s="42" t="s">
        <v>158</v>
      </c>
      <c r="C26" s="42" t="s">
        <v>177</v>
      </c>
      <c r="D26" s="43" t="s">
        <v>301</v>
      </c>
      <c r="E26" s="47" t="s">
        <v>302</v>
      </c>
      <c r="F26" s="48">
        <v>13.96</v>
      </c>
      <c r="G26" s="48">
        <v>13.96</v>
      </c>
      <c r="H26" s="48"/>
      <c r="I26" s="49"/>
    </row>
    <row r="27" ht="19.9" customHeight="true" spans="2:9">
      <c r="B27" s="42" t="s">
        <v>158</v>
      </c>
      <c r="C27" s="42" t="s">
        <v>181</v>
      </c>
      <c r="D27" s="43" t="s">
        <v>303</v>
      </c>
      <c r="E27" s="47" t="s">
        <v>304</v>
      </c>
      <c r="F27" s="48">
        <v>10.45</v>
      </c>
      <c r="G27" s="48">
        <v>10.45</v>
      </c>
      <c r="H27" s="48"/>
      <c r="I27" s="49"/>
    </row>
    <row r="28" ht="19.9" customHeight="true" spans="1:9">
      <c r="A28" s="16"/>
      <c r="B28" s="42" t="s">
        <v>158</v>
      </c>
      <c r="C28" s="42" t="s">
        <v>181</v>
      </c>
      <c r="D28" s="43" t="s">
        <v>305</v>
      </c>
      <c r="E28" s="47" t="s">
        <v>306</v>
      </c>
      <c r="F28" s="48">
        <v>1.89</v>
      </c>
      <c r="G28" s="48">
        <v>1.89</v>
      </c>
      <c r="H28" s="48"/>
      <c r="I28" s="49"/>
    </row>
    <row r="29" ht="19.9" customHeight="true" spans="1:9">
      <c r="A29" s="16"/>
      <c r="B29" s="42" t="s">
        <v>158</v>
      </c>
      <c r="C29" s="42" t="s">
        <v>181</v>
      </c>
      <c r="D29" s="43" t="s">
        <v>307</v>
      </c>
      <c r="E29" s="47" t="s">
        <v>308</v>
      </c>
      <c r="F29" s="48">
        <v>7.1</v>
      </c>
      <c r="G29" s="48">
        <v>7.1</v>
      </c>
      <c r="H29" s="48"/>
      <c r="I29" s="49"/>
    </row>
    <row r="30" ht="19.9" customHeight="true" spans="1:9">
      <c r="A30" s="16"/>
      <c r="B30" s="42" t="s">
        <v>158</v>
      </c>
      <c r="C30" s="42" t="s">
        <v>181</v>
      </c>
      <c r="D30" s="43" t="s">
        <v>309</v>
      </c>
      <c r="E30" s="47" t="s">
        <v>310</v>
      </c>
      <c r="F30" s="48">
        <v>0.31</v>
      </c>
      <c r="G30" s="48">
        <v>0.31</v>
      </c>
      <c r="H30" s="48"/>
      <c r="I30" s="49"/>
    </row>
    <row r="31" ht="19.9" customHeight="true" spans="1:9">
      <c r="A31" s="16"/>
      <c r="B31" s="42" t="s">
        <v>158</v>
      </c>
      <c r="C31" s="42" t="s">
        <v>181</v>
      </c>
      <c r="D31" s="43" t="s">
        <v>311</v>
      </c>
      <c r="E31" s="47" t="s">
        <v>312</v>
      </c>
      <c r="F31" s="48">
        <v>1.15</v>
      </c>
      <c r="G31" s="48">
        <v>1.15</v>
      </c>
      <c r="H31" s="48"/>
      <c r="I31" s="49"/>
    </row>
    <row r="32" ht="19.9" customHeight="true" spans="2:9">
      <c r="B32" s="42" t="s">
        <v>158</v>
      </c>
      <c r="C32" s="42" t="s">
        <v>187</v>
      </c>
      <c r="D32" s="43" t="s">
        <v>313</v>
      </c>
      <c r="E32" s="47" t="s">
        <v>314</v>
      </c>
      <c r="F32" s="48">
        <v>193.8</v>
      </c>
      <c r="G32" s="48">
        <v>193.8</v>
      </c>
      <c r="H32" s="48"/>
      <c r="I32" s="49"/>
    </row>
    <row r="33" ht="19.9" customHeight="true" spans="1:9">
      <c r="A33" s="16"/>
      <c r="B33" s="42" t="s">
        <v>158</v>
      </c>
      <c r="C33" s="42" t="s">
        <v>187</v>
      </c>
      <c r="D33" s="43" t="s">
        <v>315</v>
      </c>
      <c r="E33" s="47" t="s">
        <v>316</v>
      </c>
      <c r="F33" s="48">
        <v>170.85</v>
      </c>
      <c r="G33" s="48">
        <v>170.85</v>
      </c>
      <c r="H33" s="48"/>
      <c r="I33" s="49"/>
    </row>
    <row r="34" ht="19.9" customHeight="true" spans="1:9">
      <c r="A34" s="16"/>
      <c r="B34" s="42" t="s">
        <v>158</v>
      </c>
      <c r="C34" s="42" t="s">
        <v>187</v>
      </c>
      <c r="D34" s="43" t="s">
        <v>317</v>
      </c>
      <c r="E34" s="47" t="s">
        <v>318</v>
      </c>
      <c r="F34" s="48">
        <v>22.94</v>
      </c>
      <c r="G34" s="48">
        <v>22.94</v>
      </c>
      <c r="H34" s="48"/>
      <c r="I34" s="49"/>
    </row>
    <row r="35" ht="19.9" customHeight="true" spans="2:9">
      <c r="B35" s="42" t="s">
        <v>21</v>
      </c>
      <c r="C35" s="42" t="s">
        <v>21</v>
      </c>
      <c r="D35" s="43" t="s">
        <v>319</v>
      </c>
      <c r="E35" s="47" t="s">
        <v>320</v>
      </c>
      <c r="F35" s="48">
        <v>423.79</v>
      </c>
      <c r="G35" s="48"/>
      <c r="H35" s="48">
        <v>423.79</v>
      </c>
      <c r="I35" s="49"/>
    </row>
    <row r="36" ht="19.9" customHeight="true" spans="1:9">
      <c r="A36" s="16"/>
      <c r="B36" s="42" t="s">
        <v>192</v>
      </c>
      <c r="C36" s="42" t="s">
        <v>159</v>
      </c>
      <c r="D36" s="43" t="s">
        <v>321</v>
      </c>
      <c r="E36" s="47" t="s">
        <v>322</v>
      </c>
      <c r="F36" s="48">
        <v>40</v>
      </c>
      <c r="G36" s="48"/>
      <c r="H36" s="48">
        <v>40</v>
      </c>
      <c r="I36" s="49"/>
    </row>
    <row r="37" ht="19.9" customHeight="true" spans="1:9">
      <c r="A37" s="16"/>
      <c r="B37" s="42" t="s">
        <v>192</v>
      </c>
      <c r="C37" s="42" t="s">
        <v>159</v>
      </c>
      <c r="D37" s="43" t="s">
        <v>323</v>
      </c>
      <c r="E37" s="47" t="s">
        <v>324</v>
      </c>
      <c r="F37" s="48">
        <v>40</v>
      </c>
      <c r="G37" s="48"/>
      <c r="H37" s="48">
        <v>40</v>
      </c>
      <c r="I37" s="49"/>
    </row>
    <row r="38" ht="19.9" customHeight="true" spans="2:9">
      <c r="B38" s="42" t="s">
        <v>192</v>
      </c>
      <c r="C38" s="42" t="s">
        <v>162</v>
      </c>
      <c r="D38" s="43" t="s">
        <v>325</v>
      </c>
      <c r="E38" s="47" t="s">
        <v>326</v>
      </c>
      <c r="F38" s="48">
        <v>2</v>
      </c>
      <c r="G38" s="48"/>
      <c r="H38" s="48">
        <v>2</v>
      </c>
      <c r="I38" s="49"/>
    </row>
    <row r="39" ht="19.9" customHeight="true" spans="1:9">
      <c r="A39" s="16"/>
      <c r="B39" s="42" t="s">
        <v>192</v>
      </c>
      <c r="C39" s="42" t="s">
        <v>162</v>
      </c>
      <c r="D39" s="43" t="s">
        <v>327</v>
      </c>
      <c r="E39" s="47" t="s">
        <v>328</v>
      </c>
      <c r="F39" s="48">
        <v>2</v>
      </c>
      <c r="G39" s="48"/>
      <c r="H39" s="48">
        <v>2</v>
      </c>
      <c r="I39" s="49"/>
    </row>
    <row r="40" ht="19.9" customHeight="true" spans="2:9">
      <c r="B40" s="42" t="s">
        <v>192</v>
      </c>
      <c r="C40" s="42" t="s">
        <v>197</v>
      </c>
      <c r="D40" s="43" t="s">
        <v>329</v>
      </c>
      <c r="E40" s="47" t="s">
        <v>330</v>
      </c>
      <c r="F40" s="48">
        <v>5</v>
      </c>
      <c r="G40" s="48"/>
      <c r="H40" s="48">
        <v>5</v>
      </c>
      <c r="I40" s="49"/>
    </row>
    <row r="41" ht="19.9" customHeight="true" spans="1:9">
      <c r="A41" s="16"/>
      <c r="B41" s="42" t="s">
        <v>192</v>
      </c>
      <c r="C41" s="42" t="s">
        <v>197</v>
      </c>
      <c r="D41" s="43" t="s">
        <v>331</v>
      </c>
      <c r="E41" s="47" t="s">
        <v>332</v>
      </c>
      <c r="F41" s="48">
        <v>5</v>
      </c>
      <c r="G41" s="48"/>
      <c r="H41" s="48">
        <v>5</v>
      </c>
      <c r="I41" s="49"/>
    </row>
    <row r="42" ht="19.9" customHeight="true" spans="2:9">
      <c r="B42" s="42" t="s">
        <v>192</v>
      </c>
      <c r="C42" s="42" t="s">
        <v>200</v>
      </c>
      <c r="D42" s="43" t="s">
        <v>333</v>
      </c>
      <c r="E42" s="47" t="s">
        <v>334</v>
      </c>
      <c r="F42" s="48">
        <v>30</v>
      </c>
      <c r="G42" s="48"/>
      <c r="H42" s="48">
        <v>30</v>
      </c>
      <c r="I42" s="49"/>
    </row>
    <row r="43" ht="19.9" customHeight="true" spans="1:9">
      <c r="A43" s="16"/>
      <c r="B43" s="42" t="s">
        <v>192</v>
      </c>
      <c r="C43" s="42" t="s">
        <v>200</v>
      </c>
      <c r="D43" s="43" t="s">
        <v>335</v>
      </c>
      <c r="E43" s="47" t="s">
        <v>336</v>
      </c>
      <c r="F43" s="48">
        <v>30</v>
      </c>
      <c r="G43" s="48"/>
      <c r="H43" s="48">
        <v>30</v>
      </c>
      <c r="I43" s="49"/>
    </row>
    <row r="44" ht="19.9" customHeight="true" spans="2:9">
      <c r="B44" s="42" t="s">
        <v>192</v>
      </c>
      <c r="C44" s="42" t="s">
        <v>165</v>
      </c>
      <c r="D44" s="43" t="s">
        <v>337</v>
      </c>
      <c r="E44" s="47" t="s">
        <v>338</v>
      </c>
      <c r="F44" s="48">
        <v>8</v>
      </c>
      <c r="G44" s="48"/>
      <c r="H44" s="48">
        <v>8</v>
      </c>
      <c r="I44" s="49"/>
    </row>
    <row r="45" ht="19.9" customHeight="true" spans="1:9">
      <c r="A45" s="16"/>
      <c r="B45" s="42" t="s">
        <v>192</v>
      </c>
      <c r="C45" s="42" t="s">
        <v>165</v>
      </c>
      <c r="D45" s="43" t="s">
        <v>339</v>
      </c>
      <c r="E45" s="47" t="s">
        <v>340</v>
      </c>
      <c r="F45" s="48">
        <v>8</v>
      </c>
      <c r="G45" s="48"/>
      <c r="H45" s="48">
        <v>8</v>
      </c>
      <c r="I45" s="49"/>
    </row>
    <row r="46" ht="19.9" customHeight="true" spans="2:9">
      <c r="B46" s="42" t="s">
        <v>192</v>
      </c>
      <c r="C46" s="42" t="s">
        <v>205</v>
      </c>
      <c r="D46" s="43" t="s">
        <v>341</v>
      </c>
      <c r="E46" s="47" t="s">
        <v>342</v>
      </c>
      <c r="F46" s="48">
        <v>30</v>
      </c>
      <c r="G46" s="48"/>
      <c r="H46" s="48">
        <v>30</v>
      </c>
      <c r="I46" s="49"/>
    </row>
    <row r="47" ht="19.9" customHeight="true" spans="1:9">
      <c r="A47" s="16"/>
      <c r="B47" s="42" t="s">
        <v>192</v>
      </c>
      <c r="C47" s="42" t="s">
        <v>205</v>
      </c>
      <c r="D47" s="43" t="s">
        <v>343</v>
      </c>
      <c r="E47" s="47" t="s">
        <v>344</v>
      </c>
      <c r="F47" s="48">
        <v>30</v>
      </c>
      <c r="G47" s="48"/>
      <c r="H47" s="48">
        <v>30</v>
      </c>
      <c r="I47" s="49"/>
    </row>
    <row r="48" ht="19.9" customHeight="true" spans="2:9">
      <c r="B48" s="42" t="s">
        <v>192</v>
      </c>
      <c r="C48" s="42" t="s">
        <v>187</v>
      </c>
      <c r="D48" s="43" t="s">
        <v>345</v>
      </c>
      <c r="E48" s="47" t="s">
        <v>346</v>
      </c>
      <c r="F48" s="48">
        <v>30</v>
      </c>
      <c r="G48" s="48"/>
      <c r="H48" s="48">
        <v>30</v>
      </c>
      <c r="I48" s="49"/>
    </row>
    <row r="49" ht="19.9" customHeight="true" spans="1:9">
      <c r="A49" s="16"/>
      <c r="B49" s="42" t="s">
        <v>192</v>
      </c>
      <c r="C49" s="42" t="s">
        <v>187</v>
      </c>
      <c r="D49" s="43" t="s">
        <v>347</v>
      </c>
      <c r="E49" s="47" t="s">
        <v>348</v>
      </c>
      <c r="F49" s="48">
        <v>30</v>
      </c>
      <c r="G49" s="48"/>
      <c r="H49" s="48">
        <v>30</v>
      </c>
      <c r="I49" s="49"/>
    </row>
    <row r="50" ht="19.9" customHeight="true" spans="2:9">
      <c r="B50" s="42" t="s">
        <v>192</v>
      </c>
      <c r="C50" s="42" t="s">
        <v>213</v>
      </c>
      <c r="D50" s="43" t="s">
        <v>349</v>
      </c>
      <c r="E50" s="47" t="s">
        <v>350</v>
      </c>
      <c r="F50" s="48">
        <v>2.5</v>
      </c>
      <c r="G50" s="48"/>
      <c r="H50" s="48">
        <v>2.5</v>
      </c>
      <c r="I50" s="49"/>
    </row>
    <row r="51" ht="19.9" customHeight="true" spans="1:9">
      <c r="A51" s="16"/>
      <c r="B51" s="42" t="s">
        <v>192</v>
      </c>
      <c r="C51" s="42" t="s">
        <v>213</v>
      </c>
      <c r="D51" s="43" t="s">
        <v>351</v>
      </c>
      <c r="E51" s="47" t="s">
        <v>352</v>
      </c>
      <c r="F51" s="48">
        <v>2.5</v>
      </c>
      <c r="G51" s="48"/>
      <c r="H51" s="48">
        <v>2.5</v>
      </c>
      <c r="I51" s="49"/>
    </row>
    <row r="52" ht="19.9" customHeight="true" spans="2:9">
      <c r="B52" s="42" t="s">
        <v>192</v>
      </c>
      <c r="C52" s="42" t="s">
        <v>216</v>
      </c>
      <c r="D52" s="43" t="s">
        <v>353</v>
      </c>
      <c r="E52" s="47" t="s">
        <v>354</v>
      </c>
      <c r="F52" s="48">
        <v>2</v>
      </c>
      <c r="G52" s="48"/>
      <c r="H52" s="48">
        <v>2</v>
      </c>
      <c r="I52" s="49"/>
    </row>
    <row r="53" ht="19.9" customHeight="true" spans="1:9">
      <c r="A53" s="16"/>
      <c r="B53" s="42" t="s">
        <v>192</v>
      </c>
      <c r="C53" s="42" t="s">
        <v>216</v>
      </c>
      <c r="D53" s="43" t="s">
        <v>355</v>
      </c>
      <c r="E53" s="47" t="s">
        <v>356</v>
      </c>
      <c r="F53" s="48">
        <v>2</v>
      </c>
      <c r="G53" s="48"/>
      <c r="H53" s="48">
        <v>2</v>
      </c>
      <c r="I53" s="49"/>
    </row>
    <row r="54" ht="19.9" customHeight="true" spans="2:9">
      <c r="B54" s="42" t="s">
        <v>192</v>
      </c>
      <c r="C54" s="42" t="s">
        <v>219</v>
      </c>
      <c r="D54" s="43" t="s">
        <v>357</v>
      </c>
      <c r="E54" s="47" t="s">
        <v>358</v>
      </c>
      <c r="F54" s="48">
        <v>0.8</v>
      </c>
      <c r="G54" s="48"/>
      <c r="H54" s="48">
        <v>0.8</v>
      </c>
      <c r="I54" s="49"/>
    </row>
    <row r="55" ht="19.9" customHeight="true" spans="1:9">
      <c r="A55" s="16"/>
      <c r="B55" s="42" t="s">
        <v>192</v>
      </c>
      <c r="C55" s="42" t="s">
        <v>219</v>
      </c>
      <c r="D55" s="43" t="s">
        <v>359</v>
      </c>
      <c r="E55" s="47" t="s">
        <v>360</v>
      </c>
      <c r="F55" s="48">
        <v>0.8</v>
      </c>
      <c r="G55" s="48"/>
      <c r="H55" s="48">
        <v>0.8</v>
      </c>
      <c r="I55" s="49"/>
    </row>
    <row r="56" ht="19.9" customHeight="true" spans="2:9">
      <c r="B56" s="42" t="s">
        <v>192</v>
      </c>
      <c r="C56" s="42" t="s">
        <v>222</v>
      </c>
      <c r="D56" s="43" t="s">
        <v>361</v>
      </c>
      <c r="E56" s="47" t="s">
        <v>362</v>
      </c>
      <c r="F56" s="48">
        <v>10</v>
      </c>
      <c r="G56" s="48"/>
      <c r="H56" s="48">
        <v>10</v>
      </c>
      <c r="I56" s="49"/>
    </row>
    <row r="57" ht="19.9" customHeight="true" spans="1:9">
      <c r="A57" s="16"/>
      <c r="B57" s="42" t="s">
        <v>192</v>
      </c>
      <c r="C57" s="42" t="s">
        <v>222</v>
      </c>
      <c r="D57" s="43" t="s">
        <v>363</v>
      </c>
      <c r="E57" s="47" t="s">
        <v>364</v>
      </c>
      <c r="F57" s="48">
        <v>10</v>
      </c>
      <c r="G57" s="48"/>
      <c r="H57" s="48">
        <v>10</v>
      </c>
      <c r="I57" s="49"/>
    </row>
    <row r="58" ht="19.9" customHeight="true" spans="2:9">
      <c r="B58" s="42" t="s">
        <v>192</v>
      </c>
      <c r="C58" s="42" t="s">
        <v>227</v>
      </c>
      <c r="D58" s="43" t="s">
        <v>365</v>
      </c>
      <c r="E58" s="47" t="s">
        <v>366</v>
      </c>
      <c r="F58" s="48">
        <v>40</v>
      </c>
      <c r="G58" s="48"/>
      <c r="H58" s="48">
        <v>40</v>
      </c>
      <c r="I58" s="49"/>
    </row>
    <row r="59" ht="19.9" customHeight="true" spans="1:9">
      <c r="A59" s="16"/>
      <c r="B59" s="42" t="s">
        <v>192</v>
      </c>
      <c r="C59" s="42" t="s">
        <v>227</v>
      </c>
      <c r="D59" s="43" t="s">
        <v>367</v>
      </c>
      <c r="E59" s="47" t="s">
        <v>368</v>
      </c>
      <c r="F59" s="48">
        <v>40</v>
      </c>
      <c r="G59" s="48"/>
      <c r="H59" s="48">
        <v>40</v>
      </c>
      <c r="I59" s="49"/>
    </row>
    <row r="60" ht="19.9" customHeight="true" spans="2:9">
      <c r="B60" s="42" t="s">
        <v>192</v>
      </c>
      <c r="C60" s="42" t="s">
        <v>231</v>
      </c>
      <c r="D60" s="43" t="s">
        <v>369</v>
      </c>
      <c r="E60" s="47" t="s">
        <v>370</v>
      </c>
      <c r="F60" s="48">
        <v>29</v>
      </c>
      <c r="G60" s="48"/>
      <c r="H60" s="48">
        <v>29</v>
      </c>
      <c r="I60" s="49"/>
    </row>
    <row r="61" ht="19.9" customHeight="true" spans="1:9">
      <c r="A61" s="16"/>
      <c r="B61" s="42" t="s">
        <v>192</v>
      </c>
      <c r="C61" s="42" t="s">
        <v>231</v>
      </c>
      <c r="D61" s="43" t="s">
        <v>371</v>
      </c>
      <c r="E61" s="47" t="s">
        <v>372</v>
      </c>
      <c r="F61" s="48">
        <v>29</v>
      </c>
      <c r="G61" s="48"/>
      <c r="H61" s="48">
        <v>29</v>
      </c>
      <c r="I61" s="49"/>
    </row>
    <row r="62" ht="19.9" customHeight="true" spans="2:9">
      <c r="B62" s="42" t="s">
        <v>192</v>
      </c>
      <c r="C62" s="42" t="s">
        <v>234</v>
      </c>
      <c r="D62" s="43" t="s">
        <v>373</v>
      </c>
      <c r="E62" s="47" t="s">
        <v>374</v>
      </c>
      <c r="F62" s="48">
        <v>33.84</v>
      </c>
      <c r="G62" s="48"/>
      <c r="H62" s="48">
        <v>33.84</v>
      </c>
      <c r="I62" s="49"/>
    </row>
    <row r="63" ht="19.9" customHeight="true" spans="1:9">
      <c r="A63" s="16"/>
      <c r="B63" s="42" t="s">
        <v>192</v>
      </c>
      <c r="C63" s="42" t="s">
        <v>234</v>
      </c>
      <c r="D63" s="43" t="s">
        <v>375</v>
      </c>
      <c r="E63" s="47" t="s">
        <v>376</v>
      </c>
      <c r="F63" s="48">
        <v>23.68</v>
      </c>
      <c r="G63" s="48"/>
      <c r="H63" s="48">
        <v>23.68</v>
      </c>
      <c r="I63" s="49"/>
    </row>
    <row r="64" ht="19.9" customHeight="true" spans="1:9">
      <c r="A64" s="16"/>
      <c r="B64" s="42" t="s">
        <v>192</v>
      </c>
      <c r="C64" s="42" t="s">
        <v>234</v>
      </c>
      <c r="D64" s="43" t="s">
        <v>377</v>
      </c>
      <c r="E64" s="47" t="s">
        <v>378</v>
      </c>
      <c r="F64" s="48">
        <v>10.16</v>
      </c>
      <c r="G64" s="48"/>
      <c r="H64" s="48">
        <v>10.16</v>
      </c>
      <c r="I64" s="49"/>
    </row>
    <row r="65" ht="19.9" customHeight="true" spans="2:9">
      <c r="B65" s="42" t="s">
        <v>192</v>
      </c>
      <c r="C65" s="42" t="s">
        <v>238</v>
      </c>
      <c r="D65" s="43" t="s">
        <v>379</v>
      </c>
      <c r="E65" s="47" t="s">
        <v>380</v>
      </c>
      <c r="F65" s="48">
        <v>21.38</v>
      </c>
      <c r="G65" s="48"/>
      <c r="H65" s="48">
        <v>21.38</v>
      </c>
      <c r="I65" s="49"/>
    </row>
    <row r="66" ht="19.9" customHeight="true" spans="1:9">
      <c r="A66" s="16"/>
      <c r="B66" s="42" t="s">
        <v>192</v>
      </c>
      <c r="C66" s="42" t="s">
        <v>238</v>
      </c>
      <c r="D66" s="43" t="s">
        <v>381</v>
      </c>
      <c r="E66" s="47" t="s">
        <v>382</v>
      </c>
      <c r="F66" s="48">
        <v>21.38</v>
      </c>
      <c r="G66" s="48"/>
      <c r="H66" s="48">
        <v>21.38</v>
      </c>
      <c r="I66" s="49"/>
    </row>
    <row r="67" ht="19.9" customHeight="true" spans="2:9">
      <c r="B67" s="42" t="s">
        <v>192</v>
      </c>
      <c r="C67" s="42" t="s">
        <v>241</v>
      </c>
      <c r="D67" s="43" t="s">
        <v>383</v>
      </c>
      <c r="E67" s="47" t="s">
        <v>384</v>
      </c>
      <c r="F67" s="48">
        <v>6</v>
      </c>
      <c r="G67" s="48"/>
      <c r="H67" s="48">
        <v>6</v>
      </c>
      <c r="I67" s="49"/>
    </row>
    <row r="68" ht="19.9" customHeight="true" spans="1:9">
      <c r="A68" s="16"/>
      <c r="B68" s="42" t="s">
        <v>192</v>
      </c>
      <c r="C68" s="42" t="s">
        <v>241</v>
      </c>
      <c r="D68" s="43" t="s">
        <v>385</v>
      </c>
      <c r="E68" s="47" t="s">
        <v>386</v>
      </c>
      <c r="F68" s="48">
        <v>6</v>
      </c>
      <c r="G68" s="48"/>
      <c r="H68" s="48">
        <v>6</v>
      </c>
      <c r="I68" s="49"/>
    </row>
    <row r="69" ht="19.9" customHeight="true" spans="2:9">
      <c r="B69" s="42" t="s">
        <v>192</v>
      </c>
      <c r="C69" s="42" t="s">
        <v>244</v>
      </c>
      <c r="D69" s="43" t="s">
        <v>387</v>
      </c>
      <c r="E69" s="47" t="s">
        <v>388</v>
      </c>
      <c r="F69" s="48">
        <v>10</v>
      </c>
      <c r="G69" s="48"/>
      <c r="H69" s="48">
        <v>10</v>
      </c>
      <c r="I69" s="49"/>
    </row>
    <row r="70" ht="19.9" customHeight="true" spans="1:9">
      <c r="A70" s="16"/>
      <c r="B70" s="42" t="s">
        <v>192</v>
      </c>
      <c r="C70" s="42" t="s">
        <v>244</v>
      </c>
      <c r="D70" s="43" t="s">
        <v>389</v>
      </c>
      <c r="E70" s="47" t="s">
        <v>390</v>
      </c>
      <c r="F70" s="48">
        <v>10</v>
      </c>
      <c r="G70" s="48"/>
      <c r="H70" s="48">
        <v>10</v>
      </c>
      <c r="I70" s="49"/>
    </row>
    <row r="71" ht="19.9" customHeight="true" spans="2:9">
      <c r="B71" s="42" t="s">
        <v>192</v>
      </c>
      <c r="C71" s="42" t="s">
        <v>247</v>
      </c>
      <c r="D71" s="43" t="s">
        <v>391</v>
      </c>
      <c r="E71" s="47" t="s">
        <v>392</v>
      </c>
      <c r="F71" s="48">
        <v>123.27</v>
      </c>
      <c r="G71" s="48"/>
      <c r="H71" s="48">
        <v>123.27</v>
      </c>
      <c r="I71" s="49"/>
    </row>
    <row r="72" ht="19.9" customHeight="true" spans="1:9">
      <c r="A72" s="16"/>
      <c r="B72" s="42" t="s">
        <v>192</v>
      </c>
      <c r="C72" s="42" t="s">
        <v>247</v>
      </c>
      <c r="D72" s="43" t="s">
        <v>393</v>
      </c>
      <c r="E72" s="47" t="s">
        <v>394</v>
      </c>
      <c r="F72" s="48">
        <v>101.97</v>
      </c>
      <c r="G72" s="48"/>
      <c r="H72" s="48">
        <v>101.97</v>
      </c>
      <c r="I72" s="49"/>
    </row>
    <row r="73" ht="19.9" customHeight="true" spans="1:9">
      <c r="A73" s="16"/>
      <c r="B73" s="42" t="s">
        <v>192</v>
      </c>
      <c r="C73" s="42" t="s">
        <v>247</v>
      </c>
      <c r="D73" s="43" t="s">
        <v>395</v>
      </c>
      <c r="E73" s="47" t="s">
        <v>396</v>
      </c>
      <c r="F73" s="48">
        <v>21.3</v>
      </c>
      <c r="G73" s="48"/>
      <c r="H73" s="48">
        <v>21.3</v>
      </c>
      <c r="I73" s="49"/>
    </row>
    <row r="74" ht="19.9" customHeight="true" spans="2:9">
      <c r="B74" s="42" t="s">
        <v>21</v>
      </c>
      <c r="C74" s="42" t="s">
        <v>21</v>
      </c>
      <c r="D74" s="43" t="s">
        <v>397</v>
      </c>
      <c r="E74" s="47" t="s">
        <v>398</v>
      </c>
      <c r="F74" s="48">
        <v>42.53</v>
      </c>
      <c r="G74" s="48">
        <v>42.53</v>
      </c>
      <c r="H74" s="48"/>
      <c r="I74" s="49"/>
    </row>
    <row r="75" ht="19.9" customHeight="true" spans="1:9">
      <c r="A75" s="16"/>
      <c r="B75" s="42" t="s">
        <v>253</v>
      </c>
      <c r="C75" s="42" t="s">
        <v>197</v>
      </c>
      <c r="D75" s="43" t="s">
        <v>399</v>
      </c>
      <c r="E75" s="47" t="s">
        <v>400</v>
      </c>
      <c r="F75" s="48">
        <v>14.85</v>
      </c>
      <c r="G75" s="48">
        <v>14.85</v>
      </c>
      <c r="H75" s="48"/>
      <c r="I75" s="49"/>
    </row>
    <row r="76" ht="19.9" customHeight="true" spans="1:9">
      <c r="A76" s="16"/>
      <c r="B76" s="42" t="s">
        <v>253</v>
      </c>
      <c r="C76" s="42" t="s">
        <v>197</v>
      </c>
      <c r="D76" s="43" t="s">
        <v>401</v>
      </c>
      <c r="E76" s="47" t="s">
        <v>402</v>
      </c>
      <c r="F76" s="48">
        <v>14.85</v>
      </c>
      <c r="G76" s="48">
        <v>14.85</v>
      </c>
      <c r="H76" s="48"/>
      <c r="I76" s="49"/>
    </row>
    <row r="77" ht="19.9" customHeight="true" spans="2:9">
      <c r="B77" s="42" t="s">
        <v>253</v>
      </c>
      <c r="C77" s="42" t="s">
        <v>165</v>
      </c>
      <c r="D77" s="43" t="s">
        <v>403</v>
      </c>
      <c r="E77" s="47" t="s">
        <v>404</v>
      </c>
      <c r="F77" s="48">
        <v>27.6</v>
      </c>
      <c r="G77" s="48">
        <v>27.6</v>
      </c>
      <c r="H77" s="48"/>
      <c r="I77" s="49"/>
    </row>
    <row r="78" ht="19.9" customHeight="true" spans="1:9">
      <c r="A78" s="16"/>
      <c r="B78" s="42" t="s">
        <v>253</v>
      </c>
      <c r="C78" s="42" t="s">
        <v>165</v>
      </c>
      <c r="D78" s="43" t="s">
        <v>405</v>
      </c>
      <c r="E78" s="47" t="s">
        <v>406</v>
      </c>
      <c r="F78" s="48">
        <v>27.6</v>
      </c>
      <c r="G78" s="48">
        <v>27.6</v>
      </c>
      <c r="H78" s="48"/>
      <c r="I78" s="49"/>
    </row>
    <row r="79" ht="19.9" customHeight="true" spans="2:9">
      <c r="B79" s="42" t="s">
        <v>253</v>
      </c>
      <c r="C79" s="42" t="s">
        <v>173</v>
      </c>
      <c r="D79" s="43" t="s">
        <v>407</v>
      </c>
      <c r="E79" s="47" t="s">
        <v>408</v>
      </c>
      <c r="F79" s="48">
        <v>0.08</v>
      </c>
      <c r="G79" s="48">
        <v>0.08</v>
      </c>
      <c r="H79" s="48"/>
      <c r="I79" s="49"/>
    </row>
    <row r="80" ht="19.9" customHeight="true" spans="1:9">
      <c r="A80" s="16"/>
      <c r="B80" s="42" t="s">
        <v>253</v>
      </c>
      <c r="C80" s="42" t="s">
        <v>173</v>
      </c>
      <c r="D80" s="43" t="s">
        <v>409</v>
      </c>
      <c r="E80" s="47" t="s">
        <v>410</v>
      </c>
      <c r="F80" s="48">
        <v>0.08</v>
      </c>
      <c r="G80" s="48">
        <v>0.08</v>
      </c>
      <c r="H80" s="48"/>
      <c r="I80" s="49"/>
    </row>
    <row r="81" ht="8.5" customHeight="true" spans="1:9">
      <c r="A81" s="22"/>
      <c r="B81" s="22"/>
      <c r="C81" s="22"/>
      <c r="D81" s="50"/>
      <c r="E81" s="22"/>
      <c r="F81" s="22"/>
      <c r="G81" s="22"/>
      <c r="H81" s="22"/>
      <c r="I81" s="51"/>
    </row>
  </sheetData>
  <mergeCells count="19">
    <mergeCell ref="B1:C1"/>
    <mergeCell ref="B2:H2"/>
    <mergeCell ref="B3:E3"/>
    <mergeCell ref="B4:E4"/>
    <mergeCell ref="F4:H4"/>
    <mergeCell ref="B5:C5"/>
    <mergeCell ref="A16:A17"/>
    <mergeCell ref="A19:A20"/>
    <mergeCell ref="A22:A23"/>
    <mergeCell ref="A25:A26"/>
    <mergeCell ref="A28:A31"/>
    <mergeCell ref="A33:A34"/>
    <mergeCell ref="A63:A64"/>
    <mergeCell ref="A72:A73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workbookViewId="0">
      <pane ySplit="5" topLeftCell="A6" activePane="bottomLeft" state="frozen"/>
      <selection/>
      <selection pane="bottomLeft" activeCell="B3" sqref="B3:F3"/>
    </sheetView>
  </sheetViews>
  <sheetFormatPr defaultColWidth="10" defaultRowHeight="13.5" outlineLevelCol="7"/>
  <cols>
    <col min="1" max="1" width="1.53333333333333" customWidth="true"/>
    <col min="2" max="4" width="6.15" customWidth="true"/>
    <col min="5" max="5" width="13.3333333333333" customWidth="true"/>
    <col min="6" max="6" width="41.0333333333333" customWidth="true"/>
    <col min="7" max="7" width="16.4083333333333" customWidth="true"/>
    <col min="8" max="8" width="1.53333333333333" customWidth="true"/>
    <col min="9" max="9" width="9.76666666666667" customWidth="true"/>
  </cols>
  <sheetData>
    <row r="1" ht="14.3" customHeight="true" spans="1:8">
      <c r="A1" s="11"/>
      <c r="B1" s="12"/>
      <c r="C1" s="12"/>
      <c r="D1" s="12"/>
      <c r="E1" s="36"/>
      <c r="F1" s="36"/>
      <c r="G1" s="29" t="s">
        <v>411</v>
      </c>
      <c r="H1" s="16"/>
    </row>
    <row r="2" ht="19.9" customHeight="true" spans="1:8">
      <c r="A2" s="11"/>
      <c r="B2" s="13" t="s">
        <v>412</v>
      </c>
      <c r="C2" s="13"/>
      <c r="D2" s="13"/>
      <c r="E2" s="13"/>
      <c r="F2" s="13"/>
      <c r="G2" s="13"/>
      <c r="H2" s="16" t="s">
        <v>2</v>
      </c>
    </row>
    <row r="3" ht="17.05" customHeight="true" spans="1:8">
      <c r="A3" s="14"/>
      <c r="B3" s="15"/>
      <c r="C3" s="15"/>
      <c r="D3" s="15"/>
      <c r="E3" s="15"/>
      <c r="F3" s="15"/>
      <c r="G3" s="30" t="s">
        <v>4</v>
      </c>
      <c r="H3" s="31"/>
    </row>
    <row r="4" ht="21.35" customHeight="true" spans="1:8">
      <c r="A4" s="18"/>
      <c r="B4" s="17" t="s">
        <v>79</v>
      </c>
      <c r="C4" s="17"/>
      <c r="D4" s="17"/>
      <c r="E4" s="17" t="s">
        <v>68</v>
      </c>
      <c r="F4" s="17" t="s">
        <v>69</v>
      </c>
      <c r="G4" s="17" t="s">
        <v>413</v>
      </c>
      <c r="H4" s="32"/>
    </row>
    <row r="5" ht="21.35" customHeight="true" spans="1:8">
      <c r="A5" s="18"/>
      <c r="B5" s="17" t="s">
        <v>80</v>
      </c>
      <c r="C5" s="17" t="s">
        <v>81</v>
      </c>
      <c r="D5" s="17" t="s">
        <v>82</v>
      </c>
      <c r="E5" s="17"/>
      <c r="F5" s="17"/>
      <c r="G5" s="17"/>
      <c r="H5" s="33"/>
    </row>
    <row r="6" ht="19.9" customHeight="true" spans="1:8">
      <c r="A6" s="19"/>
      <c r="B6" s="20"/>
      <c r="C6" s="20"/>
      <c r="D6" s="20"/>
      <c r="E6" s="20"/>
      <c r="F6" s="20" t="s">
        <v>70</v>
      </c>
      <c r="G6" s="24">
        <v>580.69</v>
      </c>
      <c r="H6" s="34"/>
    </row>
    <row r="7" ht="19.9" customHeight="true" spans="1:8">
      <c r="A7" s="18"/>
      <c r="B7" s="21"/>
      <c r="C7" s="21"/>
      <c r="D7" s="21"/>
      <c r="E7" s="21"/>
      <c r="F7" s="27" t="s">
        <v>21</v>
      </c>
      <c r="G7" s="26">
        <v>580.69</v>
      </c>
      <c r="H7" s="32"/>
    </row>
    <row r="8" ht="19.9" customHeight="true" spans="1:8">
      <c r="A8" s="18"/>
      <c r="B8" s="21"/>
      <c r="C8" s="21"/>
      <c r="D8" s="21"/>
      <c r="E8" s="21"/>
      <c r="F8" s="27" t="s">
        <v>72</v>
      </c>
      <c r="G8" s="26">
        <v>580.69</v>
      </c>
      <c r="H8" s="32"/>
    </row>
    <row r="9" ht="19.9" customHeight="true" spans="1:8">
      <c r="A9" s="18"/>
      <c r="B9" s="21"/>
      <c r="C9" s="21"/>
      <c r="D9" s="21"/>
      <c r="E9" s="21"/>
      <c r="F9" s="27" t="s">
        <v>86</v>
      </c>
      <c r="G9" s="26">
        <v>15.68</v>
      </c>
      <c r="H9" s="33"/>
    </row>
    <row r="10" ht="19.9" customHeight="true" spans="1:8">
      <c r="A10" s="18"/>
      <c r="B10" s="21" t="s">
        <v>83</v>
      </c>
      <c r="C10" s="21" t="s">
        <v>84</v>
      </c>
      <c r="D10" s="21" t="s">
        <v>85</v>
      </c>
      <c r="E10" s="21" t="s">
        <v>71</v>
      </c>
      <c r="F10" s="27" t="s">
        <v>414</v>
      </c>
      <c r="G10" s="28">
        <v>15.68</v>
      </c>
      <c r="H10" s="33"/>
    </row>
    <row r="11" ht="19.9" customHeight="true" spans="2:8">
      <c r="B11" s="21"/>
      <c r="C11" s="21"/>
      <c r="D11" s="21"/>
      <c r="E11" s="21"/>
      <c r="F11" s="27" t="s">
        <v>101</v>
      </c>
      <c r="G11" s="26">
        <v>40</v>
      </c>
      <c r="H11" s="33"/>
    </row>
    <row r="12" ht="19.9" customHeight="true" spans="1:8">
      <c r="A12" s="18"/>
      <c r="B12" s="21" t="s">
        <v>98</v>
      </c>
      <c r="C12" s="21" t="s">
        <v>99</v>
      </c>
      <c r="D12" s="21" t="s">
        <v>100</v>
      </c>
      <c r="E12" s="21" t="s">
        <v>71</v>
      </c>
      <c r="F12" s="27" t="s">
        <v>415</v>
      </c>
      <c r="G12" s="28">
        <v>40</v>
      </c>
      <c r="H12" s="33"/>
    </row>
    <row r="13" ht="19.9" customHeight="true" spans="2:8">
      <c r="B13" s="21"/>
      <c r="C13" s="21"/>
      <c r="D13" s="21"/>
      <c r="E13" s="21"/>
      <c r="F13" s="27" t="s">
        <v>102</v>
      </c>
      <c r="G13" s="26">
        <v>525.01</v>
      </c>
      <c r="H13" s="33"/>
    </row>
    <row r="14" ht="19.9" customHeight="true" spans="1:8">
      <c r="A14" s="18"/>
      <c r="B14" s="21" t="s">
        <v>98</v>
      </c>
      <c r="C14" s="21" t="s">
        <v>99</v>
      </c>
      <c r="D14" s="21" t="s">
        <v>90</v>
      </c>
      <c r="E14" s="21" t="s">
        <v>71</v>
      </c>
      <c r="F14" s="27" t="s">
        <v>416</v>
      </c>
      <c r="G14" s="28">
        <v>161</v>
      </c>
      <c r="H14" s="33"/>
    </row>
    <row r="15" ht="19.9" customHeight="true" spans="1:8">
      <c r="A15" s="18"/>
      <c r="B15" s="21" t="s">
        <v>98</v>
      </c>
      <c r="C15" s="21" t="s">
        <v>99</v>
      </c>
      <c r="D15" s="21" t="s">
        <v>90</v>
      </c>
      <c r="E15" s="21" t="s">
        <v>71</v>
      </c>
      <c r="F15" s="27" t="s">
        <v>417</v>
      </c>
      <c r="G15" s="28">
        <v>0.3</v>
      </c>
      <c r="H15" s="33"/>
    </row>
    <row r="16" ht="19.9" customHeight="true" spans="1:8">
      <c r="A16" s="18"/>
      <c r="B16" s="21" t="s">
        <v>98</v>
      </c>
      <c r="C16" s="21" t="s">
        <v>99</v>
      </c>
      <c r="D16" s="21" t="s">
        <v>90</v>
      </c>
      <c r="E16" s="21" t="s">
        <v>71</v>
      </c>
      <c r="F16" s="27" t="s">
        <v>418</v>
      </c>
      <c r="G16" s="28">
        <v>40</v>
      </c>
      <c r="H16" s="33"/>
    </row>
    <row r="17" ht="19.9" customHeight="true" spans="1:8">
      <c r="A17" s="18"/>
      <c r="B17" s="21" t="s">
        <v>98</v>
      </c>
      <c r="C17" s="21" t="s">
        <v>99</v>
      </c>
      <c r="D17" s="21" t="s">
        <v>90</v>
      </c>
      <c r="E17" s="21" t="s">
        <v>71</v>
      </c>
      <c r="F17" s="27" t="s">
        <v>419</v>
      </c>
      <c r="G17" s="28">
        <v>2.42</v>
      </c>
      <c r="H17" s="33"/>
    </row>
    <row r="18" ht="19.9" customHeight="true" spans="1:8">
      <c r="A18" s="18"/>
      <c r="B18" s="21" t="s">
        <v>98</v>
      </c>
      <c r="C18" s="21" t="s">
        <v>99</v>
      </c>
      <c r="D18" s="21" t="s">
        <v>90</v>
      </c>
      <c r="E18" s="21" t="s">
        <v>71</v>
      </c>
      <c r="F18" s="27" t="s">
        <v>420</v>
      </c>
      <c r="G18" s="28">
        <v>10</v>
      </c>
      <c r="H18" s="33"/>
    </row>
    <row r="19" ht="19.9" customHeight="true" spans="1:8">
      <c r="A19" s="18"/>
      <c r="B19" s="21" t="s">
        <v>98</v>
      </c>
      <c r="C19" s="21" t="s">
        <v>99</v>
      </c>
      <c r="D19" s="21" t="s">
        <v>90</v>
      </c>
      <c r="E19" s="21" t="s">
        <v>71</v>
      </c>
      <c r="F19" s="27" t="s">
        <v>421</v>
      </c>
      <c r="G19" s="28">
        <v>30</v>
      </c>
      <c r="H19" s="33"/>
    </row>
    <row r="20" ht="19.9" customHeight="true" spans="1:8">
      <c r="A20" s="18"/>
      <c r="B20" s="21" t="s">
        <v>98</v>
      </c>
      <c r="C20" s="21" t="s">
        <v>99</v>
      </c>
      <c r="D20" s="21" t="s">
        <v>90</v>
      </c>
      <c r="E20" s="21" t="s">
        <v>71</v>
      </c>
      <c r="F20" s="27" t="s">
        <v>422</v>
      </c>
      <c r="G20" s="28">
        <v>45</v>
      </c>
      <c r="H20" s="33"/>
    </row>
    <row r="21" ht="19.9" customHeight="true" spans="1:8">
      <c r="A21" s="18"/>
      <c r="B21" s="21" t="s">
        <v>98</v>
      </c>
      <c r="C21" s="21" t="s">
        <v>99</v>
      </c>
      <c r="D21" s="21" t="s">
        <v>90</v>
      </c>
      <c r="E21" s="21" t="s">
        <v>71</v>
      </c>
      <c r="F21" s="27" t="s">
        <v>423</v>
      </c>
      <c r="G21" s="28">
        <v>35</v>
      </c>
      <c r="H21" s="33"/>
    </row>
    <row r="22" ht="19.9" customHeight="true" spans="1:8">
      <c r="A22" s="18"/>
      <c r="B22" s="21" t="s">
        <v>98</v>
      </c>
      <c r="C22" s="21" t="s">
        <v>99</v>
      </c>
      <c r="D22" s="21" t="s">
        <v>90</v>
      </c>
      <c r="E22" s="21" t="s">
        <v>71</v>
      </c>
      <c r="F22" s="27" t="s">
        <v>424</v>
      </c>
      <c r="G22" s="28">
        <v>38.29</v>
      </c>
      <c r="H22" s="33"/>
    </row>
    <row r="23" ht="19.9" customHeight="true" spans="1:8">
      <c r="A23" s="18"/>
      <c r="B23" s="21" t="s">
        <v>98</v>
      </c>
      <c r="C23" s="21" t="s">
        <v>99</v>
      </c>
      <c r="D23" s="21" t="s">
        <v>90</v>
      </c>
      <c r="E23" s="21" t="s">
        <v>71</v>
      </c>
      <c r="F23" s="27" t="s">
        <v>425</v>
      </c>
      <c r="G23" s="28">
        <v>42</v>
      </c>
      <c r="H23" s="33"/>
    </row>
    <row r="24" ht="19.9" customHeight="true" spans="1:8">
      <c r="A24" s="18"/>
      <c r="B24" s="21" t="s">
        <v>98</v>
      </c>
      <c r="C24" s="21" t="s">
        <v>99</v>
      </c>
      <c r="D24" s="21" t="s">
        <v>90</v>
      </c>
      <c r="E24" s="21" t="s">
        <v>71</v>
      </c>
      <c r="F24" s="27" t="s">
        <v>426</v>
      </c>
      <c r="G24" s="28">
        <v>35</v>
      </c>
      <c r="H24" s="33"/>
    </row>
    <row r="25" ht="19.9" customHeight="true" spans="1:8">
      <c r="A25" s="18"/>
      <c r="B25" s="21" t="s">
        <v>98</v>
      </c>
      <c r="C25" s="21" t="s">
        <v>99</v>
      </c>
      <c r="D25" s="21" t="s">
        <v>90</v>
      </c>
      <c r="E25" s="21" t="s">
        <v>71</v>
      </c>
      <c r="F25" s="27" t="s">
        <v>427</v>
      </c>
      <c r="G25" s="28">
        <v>40</v>
      </c>
      <c r="H25" s="33"/>
    </row>
    <row r="26" ht="19.9" customHeight="true" spans="1:8">
      <c r="A26" s="18"/>
      <c r="B26" s="21" t="s">
        <v>98</v>
      </c>
      <c r="C26" s="21" t="s">
        <v>99</v>
      </c>
      <c r="D26" s="21" t="s">
        <v>90</v>
      </c>
      <c r="E26" s="21" t="s">
        <v>71</v>
      </c>
      <c r="F26" s="27" t="s">
        <v>428</v>
      </c>
      <c r="G26" s="28">
        <v>40</v>
      </c>
      <c r="H26" s="33"/>
    </row>
    <row r="27" ht="19.9" customHeight="true" spans="1:8">
      <c r="A27" s="18"/>
      <c r="B27" s="21" t="s">
        <v>98</v>
      </c>
      <c r="C27" s="21" t="s">
        <v>99</v>
      </c>
      <c r="D27" s="21" t="s">
        <v>90</v>
      </c>
      <c r="E27" s="21" t="s">
        <v>71</v>
      </c>
      <c r="F27" s="27" t="s">
        <v>429</v>
      </c>
      <c r="G27" s="28">
        <v>6</v>
      </c>
      <c r="H27" s="33"/>
    </row>
    <row r="28" ht="8.5" customHeight="true" spans="1:8">
      <c r="A28" s="22"/>
      <c r="B28" s="23"/>
      <c r="C28" s="23"/>
      <c r="D28" s="23"/>
      <c r="E28" s="23"/>
      <c r="F28" s="22"/>
      <c r="G28" s="22"/>
      <c r="H28" s="35"/>
    </row>
  </sheetData>
  <mergeCells count="8">
    <mergeCell ref="B1:D1"/>
    <mergeCell ref="B2:G2"/>
    <mergeCell ref="B3:F3"/>
    <mergeCell ref="B4:D4"/>
    <mergeCell ref="A14:A27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综合管理部</cp:lastModifiedBy>
  <dcterms:created xsi:type="dcterms:W3CDTF">2024-02-01T09:28:00Z</dcterms:created>
  <dcterms:modified xsi:type="dcterms:W3CDTF">2024-02-06T09:29:21Z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